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3040" windowHeight="8980" activeTab="1"/>
  </bookViews>
  <sheets>
    <sheet name="Diagramm" sheetId="1" r:id="rId1"/>
    <sheet name="Tabelle" sheetId="2" r:id="rId2"/>
  </sheets>
  <definedNames/>
  <calcPr fullCalcOnLoad="1"/>
</workbook>
</file>

<file path=xl/sharedStrings.xml><?xml version="1.0" encoding="utf-8"?>
<sst xmlns="http://schemas.openxmlformats.org/spreadsheetml/2006/main" count="61" uniqueCount="32">
  <si>
    <t>Elektrizität</t>
  </si>
  <si>
    <t xml:space="preserve">Kohle </t>
  </si>
  <si>
    <t>und Koks</t>
  </si>
  <si>
    <t xml:space="preserve">Holz und </t>
  </si>
  <si>
    <t>Total</t>
  </si>
  <si>
    <t>TJ</t>
  </si>
  <si>
    <t>%</t>
  </si>
  <si>
    <t>Erdölbrennstoffe</t>
  </si>
  <si>
    <t>1)</t>
  </si>
  <si>
    <t>Holzkohle</t>
  </si>
  <si>
    <t>2)</t>
  </si>
  <si>
    <t>Industrieabfälle</t>
  </si>
  <si>
    <t>3)</t>
  </si>
  <si>
    <t>Erdölprodukte</t>
  </si>
  <si>
    <t>4)</t>
  </si>
  <si>
    <t>Gas</t>
  </si>
  <si>
    <t>Fernwärme</t>
  </si>
  <si>
    <t>5)</t>
  </si>
  <si>
    <t>Erdöltreibstoffe</t>
  </si>
  <si>
    <t>Biotreibstoffe</t>
  </si>
  <si>
    <t>Biogas</t>
  </si>
  <si>
    <t>Sonne</t>
  </si>
  <si>
    <t>Umweltwärme</t>
  </si>
  <si>
    <t>1) ab 1980 neue Erhebungsmethode</t>
  </si>
  <si>
    <t>4) 1990 erstmals erfasst</t>
  </si>
  <si>
    <t>5) 1997 erstmals erfasst</t>
  </si>
  <si>
    <t>2) 1978 erstmals erfasst, ab 1990 inklusive Eigenverbrauch KVA</t>
  </si>
  <si>
    <t>3) 1978 erstmals erfasst</t>
  </si>
  <si>
    <t>Übrige erneuerbare Energien</t>
  </si>
  <si>
    <t>Jahr</t>
  </si>
  <si>
    <t>Endenergieverbrauch 1910-2019</t>
  </si>
  <si>
    <t>Quelle: Schweizerische Gesamtenergiestatistik 2019, BFE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</si>
</sst>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000"/>
    <numFmt numFmtId="171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9" fontId="3" fillId="0" borderId="11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70" fontId="0" fillId="0" borderId="0" xfId="0" applyNumberFormat="1" applyFont="1" applyAlignment="1" applyProtection="1">
      <alignment horizontal="left"/>
      <protection locked="0"/>
    </xf>
    <xf numFmtId="170" fontId="0" fillId="0" borderId="0" xfId="0" applyNumberFormat="1" applyFont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171" fontId="0" fillId="0" borderId="20" xfId="0" applyNumberFormat="1" applyFont="1" applyBorder="1" applyAlignment="1" applyProtection="1">
      <alignment/>
      <protection locked="0"/>
    </xf>
    <xf numFmtId="171" fontId="0" fillId="0" borderId="0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9" fontId="3" fillId="0" borderId="21" xfId="0" applyNumberFormat="1" applyFont="1" applyBorder="1" applyAlignment="1" applyProtection="1">
      <alignment horizontal="left"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9" fontId="3" fillId="0" borderId="0" xfId="0" applyNumberFormat="1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71" fontId="0" fillId="0" borderId="12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 locked="0"/>
    </xf>
    <xf numFmtId="171" fontId="0" fillId="0" borderId="13" xfId="0" applyNumberFormat="1" applyFont="1" applyBorder="1" applyAlignment="1" applyProtection="1">
      <alignment/>
      <protection locked="0"/>
    </xf>
    <xf numFmtId="171" fontId="0" fillId="0" borderId="18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21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3" fontId="0" fillId="33" borderId="18" xfId="0" applyNumberFormat="1" applyFont="1" applyFill="1" applyBorder="1" applyAlignment="1" applyProtection="1">
      <alignment/>
      <protection locked="0"/>
    </xf>
    <xf numFmtId="3" fontId="3" fillId="33" borderId="2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171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171" fontId="0" fillId="0" borderId="20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Alignment="1" applyProtection="1">
      <alignment horizontal="center"/>
      <protection locked="0"/>
    </xf>
    <xf numFmtId="170" fontId="0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Endverbrauch 1910-2019 nach Energieträgern
</a:t>
            </a:r>
          </a:p>
        </c:rich>
      </c:tx>
      <c:layout>
        <c:manualLayout>
          <c:xMode val="factor"/>
          <c:yMode val="factor"/>
          <c:x val="-0.000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6475"/>
          <c:w val="0.9555"/>
          <c:h val="0.63475"/>
        </c:manualLayout>
      </c:layout>
      <c:areaChart>
        <c:grouping val="stacked"/>
        <c:varyColors val="0"/>
        <c:ser>
          <c:idx val="1"/>
          <c:order val="0"/>
          <c:tx>
            <c:strRef>
              <c:f>Tabelle!$B$4:$B$5</c:f>
              <c:strCache>
                <c:ptCount val="1"/>
                <c:pt idx="0">
                  <c:v>Holz und  Holzkohle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Tabelle!$B$8:$B$117</c:f>
              <c:numCache>
                <c:ptCount val="110"/>
                <c:pt idx="0">
                  <c:v>17190</c:v>
                </c:pt>
                <c:pt idx="1">
                  <c:v>17190</c:v>
                </c:pt>
                <c:pt idx="2">
                  <c:v>17190</c:v>
                </c:pt>
                <c:pt idx="3">
                  <c:v>17190</c:v>
                </c:pt>
                <c:pt idx="4">
                  <c:v>16830</c:v>
                </c:pt>
                <c:pt idx="5">
                  <c:v>14930</c:v>
                </c:pt>
                <c:pt idx="6">
                  <c:v>12590</c:v>
                </c:pt>
                <c:pt idx="7">
                  <c:v>13580</c:v>
                </c:pt>
                <c:pt idx="8">
                  <c:v>18330</c:v>
                </c:pt>
                <c:pt idx="9">
                  <c:v>19750</c:v>
                </c:pt>
                <c:pt idx="10">
                  <c:v>17490</c:v>
                </c:pt>
                <c:pt idx="11">
                  <c:v>16760</c:v>
                </c:pt>
                <c:pt idx="12">
                  <c:v>18990</c:v>
                </c:pt>
                <c:pt idx="13">
                  <c:v>21880</c:v>
                </c:pt>
                <c:pt idx="14">
                  <c:v>21070</c:v>
                </c:pt>
                <c:pt idx="15">
                  <c:v>19930</c:v>
                </c:pt>
                <c:pt idx="16">
                  <c:v>20010</c:v>
                </c:pt>
                <c:pt idx="17">
                  <c:v>19110</c:v>
                </c:pt>
                <c:pt idx="18">
                  <c:v>19420</c:v>
                </c:pt>
                <c:pt idx="19">
                  <c:v>20060</c:v>
                </c:pt>
                <c:pt idx="20">
                  <c:v>19310</c:v>
                </c:pt>
                <c:pt idx="21">
                  <c:v>20390</c:v>
                </c:pt>
                <c:pt idx="22">
                  <c:v>19260</c:v>
                </c:pt>
                <c:pt idx="23">
                  <c:v>19000</c:v>
                </c:pt>
                <c:pt idx="24">
                  <c:v>19060</c:v>
                </c:pt>
                <c:pt idx="25">
                  <c:v>19830</c:v>
                </c:pt>
                <c:pt idx="26">
                  <c:v>18100</c:v>
                </c:pt>
                <c:pt idx="27">
                  <c:v>18020</c:v>
                </c:pt>
                <c:pt idx="28">
                  <c:v>17950</c:v>
                </c:pt>
                <c:pt idx="29">
                  <c:v>18160</c:v>
                </c:pt>
                <c:pt idx="30">
                  <c:v>23120</c:v>
                </c:pt>
                <c:pt idx="31">
                  <c:v>31270</c:v>
                </c:pt>
                <c:pt idx="32">
                  <c:v>30830</c:v>
                </c:pt>
                <c:pt idx="33">
                  <c:v>31270</c:v>
                </c:pt>
                <c:pt idx="34">
                  <c:v>30260</c:v>
                </c:pt>
                <c:pt idx="35">
                  <c:v>32920</c:v>
                </c:pt>
                <c:pt idx="36">
                  <c:v>34230</c:v>
                </c:pt>
                <c:pt idx="37">
                  <c:v>22310</c:v>
                </c:pt>
                <c:pt idx="38">
                  <c:v>23030</c:v>
                </c:pt>
                <c:pt idx="39">
                  <c:v>20730</c:v>
                </c:pt>
                <c:pt idx="40">
                  <c:v>21720</c:v>
                </c:pt>
                <c:pt idx="41">
                  <c:v>21550</c:v>
                </c:pt>
                <c:pt idx="42">
                  <c:v>21320</c:v>
                </c:pt>
                <c:pt idx="43">
                  <c:v>19940</c:v>
                </c:pt>
                <c:pt idx="44">
                  <c:v>18280</c:v>
                </c:pt>
                <c:pt idx="45">
                  <c:v>18120</c:v>
                </c:pt>
                <c:pt idx="46">
                  <c:v>17250</c:v>
                </c:pt>
                <c:pt idx="47">
                  <c:v>17820</c:v>
                </c:pt>
                <c:pt idx="48">
                  <c:v>16560</c:v>
                </c:pt>
                <c:pt idx="49">
                  <c:v>15110</c:v>
                </c:pt>
                <c:pt idx="50">
                  <c:v>14520</c:v>
                </c:pt>
                <c:pt idx="51">
                  <c:v>14170</c:v>
                </c:pt>
                <c:pt idx="52">
                  <c:v>16150</c:v>
                </c:pt>
                <c:pt idx="53">
                  <c:v>16180</c:v>
                </c:pt>
                <c:pt idx="54">
                  <c:v>16220</c:v>
                </c:pt>
                <c:pt idx="55">
                  <c:v>16830</c:v>
                </c:pt>
                <c:pt idx="56">
                  <c:v>14730</c:v>
                </c:pt>
                <c:pt idx="57">
                  <c:v>14290</c:v>
                </c:pt>
                <c:pt idx="58">
                  <c:v>13630</c:v>
                </c:pt>
                <c:pt idx="59">
                  <c:v>12310</c:v>
                </c:pt>
                <c:pt idx="60">
                  <c:v>10110</c:v>
                </c:pt>
                <c:pt idx="61">
                  <c:v>9670</c:v>
                </c:pt>
                <c:pt idx="62">
                  <c:v>9230</c:v>
                </c:pt>
                <c:pt idx="63">
                  <c:v>10110</c:v>
                </c:pt>
                <c:pt idx="64">
                  <c:v>8350</c:v>
                </c:pt>
                <c:pt idx="65">
                  <c:v>8350</c:v>
                </c:pt>
                <c:pt idx="66">
                  <c:v>8350</c:v>
                </c:pt>
                <c:pt idx="67">
                  <c:v>8350</c:v>
                </c:pt>
                <c:pt idx="68">
                  <c:v>7910</c:v>
                </c:pt>
                <c:pt idx="69">
                  <c:v>9010</c:v>
                </c:pt>
                <c:pt idx="70">
                  <c:v>26280</c:v>
                </c:pt>
                <c:pt idx="71">
                  <c:v>25480</c:v>
                </c:pt>
                <c:pt idx="72">
                  <c:v>24930</c:v>
                </c:pt>
                <c:pt idx="73">
                  <c:v>25340</c:v>
                </c:pt>
                <c:pt idx="74">
                  <c:v>26560</c:v>
                </c:pt>
                <c:pt idx="75">
                  <c:v>27030</c:v>
                </c:pt>
                <c:pt idx="76">
                  <c:v>26290</c:v>
                </c:pt>
                <c:pt idx="77">
                  <c:v>26380</c:v>
                </c:pt>
                <c:pt idx="78">
                  <c:v>25010</c:v>
                </c:pt>
                <c:pt idx="79">
                  <c:v>24870</c:v>
                </c:pt>
                <c:pt idx="80">
                  <c:v>28630</c:v>
                </c:pt>
                <c:pt idx="81">
                  <c:v>31540</c:v>
                </c:pt>
                <c:pt idx="82">
                  <c:v>30550</c:v>
                </c:pt>
                <c:pt idx="83">
                  <c:v>30650</c:v>
                </c:pt>
                <c:pt idx="84">
                  <c:v>28600</c:v>
                </c:pt>
                <c:pt idx="85">
                  <c:v>30510</c:v>
                </c:pt>
                <c:pt idx="86">
                  <c:v>33560</c:v>
                </c:pt>
                <c:pt idx="87">
                  <c:v>29510</c:v>
                </c:pt>
                <c:pt idx="88">
                  <c:v>30020</c:v>
                </c:pt>
                <c:pt idx="89">
                  <c:v>29650</c:v>
                </c:pt>
                <c:pt idx="90">
                  <c:v>27940</c:v>
                </c:pt>
                <c:pt idx="91">
                  <c:v>29670</c:v>
                </c:pt>
                <c:pt idx="92">
                  <c:v>28460</c:v>
                </c:pt>
                <c:pt idx="93">
                  <c:v>30460</c:v>
                </c:pt>
                <c:pt idx="94">
                  <c:v>30290</c:v>
                </c:pt>
                <c:pt idx="95">
                  <c:v>31520</c:v>
                </c:pt>
                <c:pt idx="96">
                  <c:v>32140</c:v>
                </c:pt>
                <c:pt idx="97">
                  <c:v>31220</c:v>
                </c:pt>
                <c:pt idx="98">
                  <c:v>35150</c:v>
                </c:pt>
                <c:pt idx="99">
                  <c:v>36190</c:v>
                </c:pt>
                <c:pt idx="100">
                  <c:v>39640</c:v>
                </c:pt>
                <c:pt idx="101">
                  <c:v>34490</c:v>
                </c:pt>
                <c:pt idx="102">
                  <c:v>38110</c:v>
                </c:pt>
                <c:pt idx="103">
                  <c:v>41920</c:v>
                </c:pt>
                <c:pt idx="104">
                  <c:v>35460</c:v>
                </c:pt>
                <c:pt idx="105">
                  <c:v>37800</c:v>
                </c:pt>
                <c:pt idx="106">
                  <c:v>40730</c:v>
                </c:pt>
                <c:pt idx="107">
                  <c:v>41050</c:v>
                </c:pt>
                <c:pt idx="108">
                  <c:v>38630</c:v>
                </c:pt>
                <c:pt idx="109">
                  <c:v>39040</c:v>
                </c:pt>
              </c:numCache>
            </c:numRef>
          </c:val>
        </c:ser>
        <c:ser>
          <c:idx val="2"/>
          <c:order val="1"/>
          <c:tx>
            <c:strRef>
              <c:f>Tabelle!$D$4:$D$5</c:f>
              <c:strCache>
                <c:ptCount val="1"/>
                <c:pt idx="0">
                  <c:v>Kohle  und Koks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Tabelle!$D$8:$D$117</c:f>
              <c:numCache>
                <c:ptCount val="110"/>
                <c:pt idx="0">
                  <c:v>76310</c:v>
                </c:pt>
                <c:pt idx="1">
                  <c:v>84660</c:v>
                </c:pt>
                <c:pt idx="2">
                  <c:v>85380</c:v>
                </c:pt>
                <c:pt idx="3">
                  <c:v>89450</c:v>
                </c:pt>
                <c:pt idx="4">
                  <c:v>86900</c:v>
                </c:pt>
                <c:pt idx="5">
                  <c:v>87740</c:v>
                </c:pt>
                <c:pt idx="6">
                  <c:v>82780</c:v>
                </c:pt>
                <c:pt idx="7">
                  <c:v>68380</c:v>
                </c:pt>
                <c:pt idx="8">
                  <c:v>63880</c:v>
                </c:pt>
                <c:pt idx="9">
                  <c:v>48610</c:v>
                </c:pt>
                <c:pt idx="10">
                  <c:v>64140</c:v>
                </c:pt>
                <c:pt idx="11">
                  <c:v>48510</c:v>
                </c:pt>
                <c:pt idx="12">
                  <c:v>60480</c:v>
                </c:pt>
                <c:pt idx="13">
                  <c:v>75480</c:v>
                </c:pt>
                <c:pt idx="14">
                  <c:v>70060</c:v>
                </c:pt>
                <c:pt idx="15">
                  <c:v>72650</c:v>
                </c:pt>
                <c:pt idx="16">
                  <c:v>71980</c:v>
                </c:pt>
                <c:pt idx="17">
                  <c:v>81560</c:v>
                </c:pt>
                <c:pt idx="18">
                  <c:v>80710</c:v>
                </c:pt>
                <c:pt idx="19">
                  <c:v>94010</c:v>
                </c:pt>
                <c:pt idx="20">
                  <c:v>84870</c:v>
                </c:pt>
                <c:pt idx="21">
                  <c:v>87290</c:v>
                </c:pt>
                <c:pt idx="22">
                  <c:v>86080</c:v>
                </c:pt>
                <c:pt idx="23">
                  <c:v>81390</c:v>
                </c:pt>
                <c:pt idx="24">
                  <c:v>80970</c:v>
                </c:pt>
                <c:pt idx="25">
                  <c:v>79800</c:v>
                </c:pt>
                <c:pt idx="26">
                  <c:v>82030</c:v>
                </c:pt>
                <c:pt idx="27">
                  <c:v>85220</c:v>
                </c:pt>
                <c:pt idx="28">
                  <c:v>85190</c:v>
                </c:pt>
                <c:pt idx="29">
                  <c:v>86450</c:v>
                </c:pt>
                <c:pt idx="30">
                  <c:v>70500</c:v>
                </c:pt>
                <c:pt idx="31">
                  <c:v>62460</c:v>
                </c:pt>
                <c:pt idx="32">
                  <c:v>58460</c:v>
                </c:pt>
                <c:pt idx="33">
                  <c:v>51740</c:v>
                </c:pt>
                <c:pt idx="34">
                  <c:v>41320</c:v>
                </c:pt>
                <c:pt idx="35">
                  <c:v>42620</c:v>
                </c:pt>
                <c:pt idx="36">
                  <c:v>44940</c:v>
                </c:pt>
                <c:pt idx="37">
                  <c:v>56480</c:v>
                </c:pt>
                <c:pt idx="38">
                  <c:v>59670</c:v>
                </c:pt>
                <c:pt idx="39">
                  <c:v>59780</c:v>
                </c:pt>
                <c:pt idx="40">
                  <c:v>67690</c:v>
                </c:pt>
                <c:pt idx="41">
                  <c:v>70750</c:v>
                </c:pt>
                <c:pt idx="42">
                  <c:v>74120</c:v>
                </c:pt>
                <c:pt idx="43">
                  <c:v>61560</c:v>
                </c:pt>
                <c:pt idx="44">
                  <c:v>71990</c:v>
                </c:pt>
                <c:pt idx="45">
                  <c:v>75330</c:v>
                </c:pt>
                <c:pt idx="46">
                  <c:v>81280</c:v>
                </c:pt>
                <c:pt idx="47">
                  <c:v>74920</c:v>
                </c:pt>
                <c:pt idx="48">
                  <c:v>67360</c:v>
                </c:pt>
                <c:pt idx="49">
                  <c:v>68510</c:v>
                </c:pt>
                <c:pt idx="50">
                  <c:v>68080</c:v>
                </c:pt>
                <c:pt idx="51">
                  <c:v>63270</c:v>
                </c:pt>
                <c:pt idx="52">
                  <c:v>68490</c:v>
                </c:pt>
                <c:pt idx="53">
                  <c:v>68150</c:v>
                </c:pt>
                <c:pt idx="54">
                  <c:v>54510</c:v>
                </c:pt>
                <c:pt idx="55">
                  <c:v>43980</c:v>
                </c:pt>
                <c:pt idx="56">
                  <c:v>36070</c:v>
                </c:pt>
                <c:pt idx="57">
                  <c:v>30700</c:v>
                </c:pt>
                <c:pt idx="58">
                  <c:v>29930</c:v>
                </c:pt>
                <c:pt idx="59">
                  <c:v>27230</c:v>
                </c:pt>
                <c:pt idx="60">
                  <c:v>24440</c:v>
                </c:pt>
                <c:pt idx="61">
                  <c:v>16500</c:v>
                </c:pt>
                <c:pt idx="62">
                  <c:v>13790</c:v>
                </c:pt>
                <c:pt idx="63">
                  <c:v>12960</c:v>
                </c:pt>
                <c:pt idx="64">
                  <c:v>12130</c:v>
                </c:pt>
                <c:pt idx="65">
                  <c:v>9580</c:v>
                </c:pt>
                <c:pt idx="66">
                  <c:v>8600</c:v>
                </c:pt>
                <c:pt idx="67">
                  <c:v>10500</c:v>
                </c:pt>
                <c:pt idx="68">
                  <c:v>9200</c:v>
                </c:pt>
                <c:pt idx="69">
                  <c:v>9440</c:v>
                </c:pt>
                <c:pt idx="70">
                  <c:v>13630</c:v>
                </c:pt>
                <c:pt idx="71">
                  <c:v>20110</c:v>
                </c:pt>
                <c:pt idx="72">
                  <c:v>17790</c:v>
                </c:pt>
                <c:pt idx="73">
                  <c:v>15340</c:v>
                </c:pt>
                <c:pt idx="74">
                  <c:v>19770</c:v>
                </c:pt>
                <c:pt idx="75">
                  <c:v>19790</c:v>
                </c:pt>
                <c:pt idx="76">
                  <c:v>17200</c:v>
                </c:pt>
                <c:pt idx="77">
                  <c:v>16420</c:v>
                </c:pt>
                <c:pt idx="78">
                  <c:v>14030</c:v>
                </c:pt>
                <c:pt idx="79">
                  <c:v>14010</c:v>
                </c:pt>
                <c:pt idx="80">
                  <c:v>14360</c:v>
                </c:pt>
                <c:pt idx="81">
                  <c:v>12540</c:v>
                </c:pt>
                <c:pt idx="82">
                  <c:v>8660</c:v>
                </c:pt>
                <c:pt idx="83">
                  <c:v>7280</c:v>
                </c:pt>
                <c:pt idx="84">
                  <c:v>7350</c:v>
                </c:pt>
                <c:pt idx="85">
                  <c:v>7920</c:v>
                </c:pt>
                <c:pt idx="86">
                  <c:v>5960</c:v>
                </c:pt>
                <c:pt idx="87">
                  <c:v>4590</c:v>
                </c:pt>
                <c:pt idx="88">
                  <c:v>3810</c:v>
                </c:pt>
                <c:pt idx="89">
                  <c:v>3960</c:v>
                </c:pt>
                <c:pt idx="90">
                  <c:v>5770</c:v>
                </c:pt>
                <c:pt idx="91">
                  <c:v>6030</c:v>
                </c:pt>
                <c:pt idx="92">
                  <c:v>5560</c:v>
                </c:pt>
                <c:pt idx="93">
                  <c:v>5710</c:v>
                </c:pt>
                <c:pt idx="94">
                  <c:v>5420</c:v>
                </c:pt>
                <c:pt idx="95">
                  <c:v>6040</c:v>
                </c:pt>
                <c:pt idx="96">
                  <c:v>6520</c:v>
                </c:pt>
                <c:pt idx="97">
                  <c:v>7300</c:v>
                </c:pt>
                <c:pt idx="98">
                  <c:v>6560</c:v>
                </c:pt>
                <c:pt idx="99">
                  <c:v>6190</c:v>
                </c:pt>
                <c:pt idx="100">
                  <c:v>6210</c:v>
                </c:pt>
                <c:pt idx="101">
                  <c:v>5740</c:v>
                </c:pt>
                <c:pt idx="102">
                  <c:v>5170</c:v>
                </c:pt>
                <c:pt idx="103">
                  <c:v>5570</c:v>
                </c:pt>
                <c:pt idx="104">
                  <c:v>5700</c:v>
                </c:pt>
                <c:pt idx="105">
                  <c:v>5210</c:v>
                </c:pt>
                <c:pt idx="106">
                  <c:v>4790</c:v>
                </c:pt>
                <c:pt idx="107">
                  <c:v>4610</c:v>
                </c:pt>
                <c:pt idx="108">
                  <c:v>4290</c:v>
                </c:pt>
                <c:pt idx="109">
                  <c:v>3810</c:v>
                </c:pt>
              </c:numCache>
            </c:numRef>
          </c:val>
        </c:ser>
        <c:ser>
          <c:idx val="3"/>
          <c:order val="2"/>
          <c:tx>
            <c:strRef>
              <c:f>Tabelle!$F$4:$F$5</c:f>
              <c:strCache>
                <c:ptCount val="1"/>
                <c:pt idx="0">
                  <c:v>Industrieabfälle</c:v>
                </c:pt>
              </c:strCache>
            </c:strRef>
          </c:tx>
          <c:spPr>
            <a:solidFill>
              <a:srgbClr val="99666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Tabelle!$F$8:$F$117</c:f>
              <c:numCache>
                <c:ptCount val="110"/>
                <c:pt idx="68">
                  <c:v>3600</c:v>
                </c:pt>
                <c:pt idx="69">
                  <c:v>3700</c:v>
                </c:pt>
                <c:pt idx="70">
                  <c:v>3700</c:v>
                </c:pt>
                <c:pt idx="71">
                  <c:v>4600</c:v>
                </c:pt>
                <c:pt idx="72">
                  <c:v>4880</c:v>
                </c:pt>
                <c:pt idx="73">
                  <c:v>5160</c:v>
                </c:pt>
                <c:pt idx="74">
                  <c:v>6280</c:v>
                </c:pt>
                <c:pt idx="75">
                  <c:v>6400</c:v>
                </c:pt>
                <c:pt idx="76">
                  <c:v>6530</c:v>
                </c:pt>
                <c:pt idx="77">
                  <c:v>6560</c:v>
                </c:pt>
                <c:pt idx="78">
                  <c:v>6590</c:v>
                </c:pt>
                <c:pt idx="79">
                  <c:v>6640</c:v>
                </c:pt>
                <c:pt idx="80">
                  <c:v>8680</c:v>
                </c:pt>
                <c:pt idx="81">
                  <c:v>10740</c:v>
                </c:pt>
                <c:pt idx="82">
                  <c:v>10720</c:v>
                </c:pt>
                <c:pt idx="83">
                  <c:v>11960</c:v>
                </c:pt>
                <c:pt idx="84">
                  <c:v>10110</c:v>
                </c:pt>
                <c:pt idx="85">
                  <c:v>10440</c:v>
                </c:pt>
                <c:pt idx="86">
                  <c:v>11110</c:v>
                </c:pt>
                <c:pt idx="87">
                  <c:v>10090</c:v>
                </c:pt>
                <c:pt idx="88">
                  <c:v>10320</c:v>
                </c:pt>
                <c:pt idx="89">
                  <c:v>8930</c:v>
                </c:pt>
                <c:pt idx="90">
                  <c:v>10440</c:v>
                </c:pt>
                <c:pt idx="91">
                  <c:v>10450</c:v>
                </c:pt>
                <c:pt idx="92">
                  <c:v>10190</c:v>
                </c:pt>
                <c:pt idx="93">
                  <c:v>11060</c:v>
                </c:pt>
                <c:pt idx="94">
                  <c:v>10980</c:v>
                </c:pt>
                <c:pt idx="95">
                  <c:v>10880</c:v>
                </c:pt>
                <c:pt idx="96">
                  <c:v>10990</c:v>
                </c:pt>
                <c:pt idx="97">
                  <c:v>10600</c:v>
                </c:pt>
                <c:pt idx="98">
                  <c:v>11130</c:v>
                </c:pt>
                <c:pt idx="99">
                  <c:v>9510</c:v>
                </c:pt>
                <c:pt idx="100">
                  <c:v>10040</c:v>
                </c:pt>
                <c:pt idx="101">
                  <c:v>10510</c:v>
                </c:pt>
                <c:pt idx="102">
                  <c:v>10650</c:v>
                </c:pt>
                <c:pt idx="103">
                  <c:v>10800</c:v>
                </c:pt>
                <c:pt idx="104">
                  <c:v>12320</c:v>
                </c:pt>
                <c:pt idx="105">
                  <c:v>10610</c:v>
                </c:pt>
                <c:pt idx="106">
                  <c:v>11210</c:v>
                </c:pt>
                <c:pt idx="107">
                  <c:v>11220</c:v>
                </c:pt>
                <c:pt idx="108">
                  <c:v>11070</c:v>
                </c:pt>
                <c:pt idx="109">
                  <c:v>11670</c:v>
                </c:pt>
              </c:numCache>
            </c:numRef>
          </c:val>
        </c:ser>
        <c:ser>
          <c:idx val="4"/>
          <c:order val="3"/>
          <c:tx>
            <c:strRef>
              <c:f>Tabelle!$H$5</c:f>
              <c:strCache>
                <c:ptCount val="1"/>
                <c:pt idx="0">
                  <c:v>Erdölbrennstoffe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Tabelle!$H$8:$H$117</c:f>
              <c:numCache>
                <c:ptCount val="110"/>
                <c:pt idx="0">
                  <c:v>240</c:v>
                </c:pt>
                <c:pt idx="1">
                  <c:v>340</c:v>
                </c:pt>
                <c:pt idx="2">
                  <c:v>350</c:v>
                </c:pt>
                <c:pt idx="3">
                  <c:v>340</c:v>
                </c:pt>
                <c:pt idx="4">
                  <c:v>150</c:v>
                </c:pt>
                <c:pt idx="5">
                  <c:v>41</c:v>
                </c:pt>
                <c:pt idx="6">
                  <c:v>12</c:v>
                </c:pt>
                <c:pt idx="7">
                  <c:v>3</c:v>
                </c:pt>
                <c:pt idx="8">
                  <c:v>10</c:v>
                </c:pt>
                <c:pt idx="9">
                  <c:v>49</c:v>
                </c:pt>
                <c:pt idx="10">
                  <c:v>370</c:v>
                </c:pt>
                <c:pt idx="11">
                  <c:v>390</c:v>
                </c:pt>
                <c:pt idx="12">
                  <c:v>1010</c:v>
                </c:pt>
                <c:pt idx="13">
                  <c:v>1200</c:v>
                </c:pt>
                <c:pt idx="14">
                  <c:v>1520</c:v>
                </c:pt>
                <c:pt idx="15">
                  <c:v>1560</c:v>
                </c:pt>
                <c:pt idx="16">
                  <c:v>1760</c:v>
                </c:pt>
                <c:pt idx="17">
                  <c:v>2010</c:v>
                </c:pt>
                <c:pt idx="18">
                  <c:v>2370</c:v>
                </c:pt>
                <c:pt idx="19">
                  <c:v>2980</c:v>
                </c:pt>
                <c:pt idx="20">
                  <c:v>3310</c:v>
                </c:pt>
                <c:pt idx="21">
                  <c:v>3880</c:v>
                </c:pt>
                <c:pt idx="22">
                  <c:v>5170</c:v>
                </c:pt>
                <c:pt idx="23">
                  <c:v>6070</c:v>
                </c:pt>
                <c:pt idx="24">
                  <c:v>6430</c:v>
                </c:pt>
                <c:pt idx="25">
                  <c:v>6760</c:v>
                </c:pt>
                <c:pt idx="26">
                  <c:v>6970</c:v>
                </c:pt>
                <c:pt idx="27">
                  <c:v>6450</c:v>
                </c:pt>
                <c:pt idx="28">
                  <c:v>6770</c:v>
                </c:pt>
                <c:pt idx="29">
                  <c:v>7700</c:v>
                </c:pt>
                <c:pt idx="30">
                  <c:v>4800</c:v>
                </c:pt>
                <c:pt idx="31">
                  <c:v>1940</c:v>
                </c:pt>
                <c:pt idx="32">
                  <c:v>1510</c:v>
                </c:pt>
                <c:pt idx="33">
                  <c:v>1320</c:v>
                </c:pt>
                <c:pt idx="34">
                  <c:v>650</c:v>
                </c:pt>
                <c:pt idx="35">
                  <c:v>670</c:v>
                </c:pt>
                <c:pt idx="36">
                  <c:v>8690</c:v>
                </c:pt>
                <c:pt idx="37">
                  <c:v>17450</c:v>
                </c:pt>
                <c:pt idx="38">
                  <c:v>16060</c:v>
                </c:pt>
                <c:pt idx="39">
                  <c:v>19360</c:v>
                </c:pt>
                <c:pt idx="40">
                  <c:v>23670</c:v>
                </c:pt>
                <c:pt idx="41">
                  <c:v>26470</c:v>
                </c:pt>
                <c:pt idx="42">
                  <c:v>27580</c:v>
                </c:pt>
                <c:pt idx="43">
                  <c:v>30410</c:v>
                </c:pt>
                <c:pt idx="44">
                  <c:v>40680</c:v>
                </c:pt>
                <c:pt idx="45">
                  <c:v>47690</c:v>
                </c:pt>
                <c:pt idx="46">
                  <c:v>64000</c:v>
                </c:pt>
                <c:pt idx="47">
                  <c:v>62490</c:v>
                </c:pt>
                <c:pt idx="48">
                  <c:v>74750</c:v>
                </c:pt>
                <c:pt idx="49">
                  <c:v>77190</c:v>
                </c:pt>
                <c:pt idx="50">
                  <c:v>95300</c:v>
                </c:pt>
                <c:pt idx="51">
                  <c:v>103560</c:v>
                </c:pt>
                <c:pt idx="52">
                  <c:v>134470</c:v>
                </c:pt>
                <c:pt idx="53">
                  <c:v>169340</c:v>
                </c:pt>
                <c:pt idx="54">
                  <c:v>182220</c:v>
                </c:pt>
                <c:pt idx="55">
                  <c:v>212980</c:v>
                </c:pt>
                <c:pt idx="56">
                  <c:v>216960</c:v>
                </c:pt>
                <c:pt idx="57">
                  <c:v>235220</c:v>
                </c:pt>
                <c:pt idx="58">
                  <c:v>261550</c:v>
                </c:pt>
                <c:pt idx="59">
                  <c:v>291150</c:v>
                </c:pt>
                <c:pt idx="60">
                  <c:v>316510</c:v>
                </c:pt>
                <c:pt idx="61">
                  <c:v>334490</c:v>
                </c:pt>
                <c:pt idx="62">
                  <c:v>336470</c:v>
                </c:pt>
                <c:pt idx="63">
                  <c:v>371150</c:v>
                </c:pt>
                <c:pt idx="64">
                  <c:v>325810</c:v>
                </c:pt>
                <c:pt idx="65">
                  <c:v>314830</c:v>
                </c:pt>
                <c:pt idx="66">
                  <c:v>320700</c:v>
                </c:pt>
                <c:pt idx="67">
                  <c:v>313400</c:v>
                </c:pt>
                <c:pt idx="68">
                  <c:v>335600</c:v>
                </c:pt>
                <c:pt idx="69">
                  <c:v>313930</c:v>
                </c:pt>
                <c:pt idx="70">
                  <c:v>310660</c:v>
                </c:pt>
                <c:pt idx="71">
                  <c:v>284090</c:v>
                </c:pt>
                <c:pt idx="72">
                  <c:v>264940</c:v>
                </c:pt>
                <c:pt idx="73">
                  <c:v>268480</c:v>
                </c:pt>
                <c:pt idx="74">
                  <c:v>272330</c:v>
                </c:pt>
                <c:pt idx="75">
                  <c:v>270780</c:v>
                </c:pt>
                <c:pt idx="76">
                  <c:v>274260</c:v>
                </c:pt>
                <c:pt idx="77">
                  <c:v>268440</c:v>
                </c:pt>
                <c:pt idx="78">
                  <c:v>261760</c:v>
                </c:pt>
                <c:pt idx="79">
                  <c:v>247020</c:v>
                </c:pt>
                <c:pt idx="80">
                  <c:v>243600</c:v>
                </c:pt>
                <c:pt idx="81">
                  <c:v>261650</c:v>
                </c:pt>
                <c:pt idx="82">
                  <c:v>257870</c:v>
                </c:pt>
                <c:pt idx="83">
                  <c:v>245520</c:v>
                </c:pt>
                <c:pt idx="84">
                  <c:v>228480</c:v>
                </c:pt>
                <c:pt idx="85">
                  <c:v>237680</c:v>
                </c:pt>
                <c:pt idx="86">
                  <c:v>243540</c:v>
                </c:pt>
                <c:pt idx="87">
                  <c:v>228100</c:v>
                </c:pt>
                <c:pt idx="88">
                  <c:v>239750</c:v>
                </c:pt>
                <c:pt idx="89">
                  <c:v>227680</c:v>
                </c:pt>
                <c:pt idx="90">
                  <c:v>208430</c:v>
                </c:pt>
                <c:pt idx="91">
                  <c:v>226750</c:v>
                </c:pt>
                <c:pt idx="92">
                  <c:v>208240</c:v>
                </c:pt>
                <c:pt idx="93">
                  <c:v>218430</c:v>
                </c:pt>
                <c:pt idx="94">
                  <c:v>215460</c:v>
                </c:pt>
                <c:pt idx="95">
                  <c:v>215720</c:v>
                </c:pt>
                <c:pt idx="96">
                  <c:v>207680</c:v>
                </c:pt>
                <c:pt idx="97">
                  <c:v>180730</c:v>
                </c:pt>
                <c:pt idx="98">
                  <c:v>188230</c:v>
                </c:pt>
                <c:pt idx="99">
                  <c:v>182080</c:v>
                </c:pt>
                <c:pt idx="100">
                  <c:v>190410</c:v>
                </c:pt>
                <c:pt idx="101">
                  <c:v>150850</c:v>
                </c:pt>
                <c:pt idx="102">
                  <c:v>161130</c:v>
                </c:pt>
                <c:pt idx="103">
                  <c:v>168460</c:v>
                </c:pt>
                <c:pt idx="104">
                  <c:v>127550</c:v>
                </c:pt>
                <c:pt idx="105">
                  <c:v>133890</c:v>
                </c:pt>
                <c:pt idx="106">
                  <c:v>136350</c:v>
                </c:pt>
                <c:pt idx="107">
                  <c:v>127930</c:v>
                </c:pt>
                <c:pt idx="108">
                  <c:v>115630</c:v>
                </c:pt>
                <c:pt idx="109">
                  <c:v>112310</c:v>
                </c:pt>
              </c:numCache>
            </c:numRef>
          </c:val>
        </c:ser>
        <c:ser>
          <c:idx val="5"/>
          <c:order val="4"/>
          <c:tx>
            <c:strRef>
              <c:f>Tabelle!$J$5</c:f>
              <c:strCache>
                <c:ptCount val="1"/>
                <c:pt idx="0">
                  <c:v>Erdöltreibstoffe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Tabelle!$J$8:$J$117</c:f>
              <c:numCache>
                <c:ptCount val="110"/>
                <c:pt idx="0">
                  <c:v>500</c:v>
                </c:pt>
                <c:pt idx="1">
                  <c:v>620</c:v>
                </c:pt>
                <c:pt idx="2">
                  <c:v>660</c:v>
                </c:pt>
                <c:pt idx="3">
                  <c:v>690</c:v>
                </c:pt>
                <c:pt idx="4">
                  <c:v>520</c:v>
                </c:pt>
                <c:pt idx="5">
                  <c:v>450</c:v>
                </c:pt>
                <c:pt idx="6">
                  <c:v>170</c:v>
                </c:pt>
                <c:pt idx="7">
                  <c:v>310</c:v>
                </c:pt>
                <c:pt idx="8">
                  <c:v>290</c:v>
                </c:pt>
                <c:pt idx="9">
                  <c:v>590</c:v>
                </c:pt>
                <c:pt idx="10">
                  <c:v>1490</c:v>
                </c:pt>
                <c:pt idx="11">
                  <c:v>960</c:v>
                </c:pt>
                <c:pt idx="12">
                  <c:v>1640</c:v>
                </c:pt>
                <c:pt idx="13">
                  <c:v>1870</c:v>
                </c:pt>
                <c:pt idx="14">
                  <c:v>2000</c:v>
                </c:pt>
                <c:pt idx="15">
                  <c:v>2920</c:v>
                </c:pt>
                <c:pt idx="16">
                  <c:v>3190</c:v>
                </c:pt>
                <c:pt idx="17">
                  <c:v>3980</c:v>
                </c:pt>
                <c:pt idx="18">
                  <c:v>4950</c:v>
                </c:pt>
                <c:pt idx="19">
                  <c:v>5860</c:v>
                </c:pt>
                <c:pt idx="20">
                  <c:v>6690</c:v>
                </c:pt>
                <c:pt idx="21">
                  <c:v>7730</c:v>
                </c:pt>
                <c:pt idx="22">
                  <c:v>8770</c:v>
                </c:pt>
                <c:pt idx="23">
                  <c:v>8470</c:v>
                </c:pt>
                <c:pt idx="24">
                  <c:v>9510</c:v>
                </c:pt>
                <c:pt idx="25">
                  <c:v>9290</c:v>
                </c:pt>
                <c:pt idx="26">
                  <c:v>8520</c:v>
                </c:pt>
                <c:pt idx="27">
                  <c:v>8660</c:v>
                </c:pt>
                <c:pt idx="28">
                  <c:v>9150</c:v>
                </c:pt>
                <c:pt idx="29">
                  <c:v>8640</c:v>
                </c:pt>
                <c:pt idx="30">
                  <c:v>5760</c:v>
                </c:pt>
                <c:pt idx="31">
                  <c:v>2140</c:v>
                </c:pt>
                <c:pt idx="32">
                  <c:v>1480</c:v>
                </c:pt>
                <c:pt idx="33">
                  <c:v>1280</c:v>
                </c:pt>
                <c:pt idx="34">
                  <c:v>1510</c:v>
                </c:pt>
                <c:pt idx="35">
                  <c:v>480</c:v>
                </c:pt>
                <c:pt idx="36">
                  <c:v>6300</c:v>
                </c:pt>
                <c:pt idx="37">
                  <c:v>10910</c:v>
                </c:pt>
                <c:pt idx="38">
                  <c:v>13630</c:v>
                </c:pt>
                <c:pt idx="39">
                  <c:v>13870</c:v>
                </c:pt>
                <c:pt idx="40">
                  <c:v>19070</c:v>
                </c:pt>
                <c:pt idx="41">
                  <c:v>19860</c:v>
                </c:pt>
                <c:pt idx="42">
                  <c:v>22820</c:v>
                </c:pt>
                <c:pt idx="43">
                  <c:v>24480</c:v>
                </c:pt>
                <c:pt idx="44">
                  <c:v>26590</c:v>
                </c:pt>
                <c:pt idx="45">
                  <c:v>30750</c:v>
                </c:pt>
                <c:pt idx="46">
                  <c:v>37070</c:v>
                </c:pt>
                <c:pt idx="47">
                  <c:v>37800</c:v>
                </c:pt>
                <c:pt idx="48">
                  <c:v>43180</c:v>
                </c:pt>
                <c:pt idx="49">
                  <c:v>48790</c:v>
                </c:pt>
                <c:pt idx="50">
                  <c:v>55310</c:v>
                </c:pt>
                <c:pt idx="51">
                  <c:v>66090</c:v>
                </c:pt>
                <c:pt idx="52">
                  <c:v>71260</c:v>
                </c:pt>
                <c:pt idx="53">
                  <c:v>82790</c:v>
                </c:pt>
                <c:pt idx="54">
                  <c:v>91490</c:v>
                </c:pt>
                <c:pt idx="55">
                  <c:v>96710</c:v>
                </c:pt>
                <c:pt idx="56">
                  <c:v>104020</c:v>
                </c:pt>
                <c:pt idx="57">
                  <c:v>108470</c:v>
                </c:pt>
                <c:pt idx="58">
                  <c:v>115580</c:v>
                </c:pt>
                <c:pt idx="59">
                  <c:v>125130</c:v>
                </c:pt>
                <c:pt idx="60">
                  <c:v>138060</c:v>
                </c:pt>
                <c:pt idx="61">
                  <c:v>150260</c:v>
                </c:pt>
                <c:pt idx="62">
                  <c:v>160720</c:v>
                </c:pt>
                <c:pt idx="63">
                  <c:v>165330</c:v>
                </c:pt>
                <c:pt idx="64">
                  <c:v>155760</c:v>
                </c:pt>
                <c:pt idx="65">
                  <c:v>156070</c:v>
                </c:pt>
                <c:pt idx="66">
                  <c:v>157000</c:v>
                </c:pt>
                <c:pt idx="67">
                  <c:v>167200</c:v>
                </c:pt>
                <c:pt idx="68">
                  <c:v>170000</c:v>
                </c:pt>
                <c:pt idx="69">
                  <c:v>168770</c:v>
                </c:pt>
                <c:pt idx="70">
                  <c:v>178820</c:v>
                </c:pt>
                <c:pt idx="71">
                  <c:v>181620</c:v>
                </c:pt>
                <c:pt idx="72">
                  <c:v>183720</c:v>
                </c:pt>
                <c:pt idx="73">
                  <c:v>191710</c:v>
                </c:pt>
                <c:pt idx="74">
                  <c:v>198910</c:v>
                </c:pt>
                <c:pt idx="75">
                  <c:v>201050</c:v>
                </c:pt>
                <c:pt idx="76">
                  <c:v>210300</c:v>
                </c:pt>
                <c:pt idx="77">
                  <c:v>216880</c:v>
                </c:pt>
                <c:pt idx="78">
                  <c:v>227300</c:v>
                </c:pt>
                <c:pt idx="79">
                  <c:v>236010</c:v>
                </c:pt>
                <c:pt idx="80">
                  <c:v>253220</c:v>
                </c:pt>
                <c:pt idx="81">
                  <c:v>258940</c:v>
                </c:pt>
                <c:pt idx="82">
                  <c:v>265890</c:v>
                </c:pt>
                <c:pt idx="83">
                  <c:v>253490</c:v>
                </c:pt>
                <c:pt idx="84">
                  <c:v>257470</c:v>
                </c:pt>
                <c:pt idx="85">
                  <c:v>256360</c:v>
                </c:pt>
                <c:pt idx="86">
                  <c:v>259080</c:v>
                </c:pt>
                <c:pt idx="87">
                  <c:v>268890</c:v>
                </c:pt>
                <c:pt idx="88">
                  <c:v>274460</c:v>
                </c:pt>
                <c:pt idx="89">
                  <c:v>286920</c:v>
                </c:pt>
                <c:pt idx="90">
                  <c:v>293370</c:v>
                </c:pt>
                <c:pt idx="91">
                  <c:v>285870</c:v>
                </c:pt>
                <c:pt idx="92">
                  <c:v>279810</c:v>
                </c:pt>
                <c:pt idx="93">
                  <c:v>276640</c:v>
                </c:pt>
                <c:pt idx="94">
                  <c:v>275420</c:v>
                </c:pt>
                <c:pt idx="95">
                  <c:v>277500</c:v>
                </c:pt>
                <c:pt idx="96">
                  <c:v>281300</c:v>
                </c:pt>
                <c:pt idx="97">
                  <c:v>289330</c:v>
                </c:pt>
                <c:pt idx="98">
                  <c:v>298420</c:v>
                </c:pt>
                <c:pt idx="99">
                  <c:v>293450</c:v>
                </c:pt>
                <c:pt idx="100">
                  <c:v>295080</c:v>
                </c:pt>
                <c:pt idx="101">
                  <c:v>296590</c:v>
                </c:pt>
                <c:pt idx="102">
                  <c:v>299850</c:v>
                </c:pt>
                <c:pt idx="103">
                  <c:v>299770</c:v>
                </c:pt>
                <c:pt idx="104">
                  <c:v>298260</c:v>
                </c:pt>
                <c:pt idx="105">
                  <c:v>290530</c:v>
                </c:pt>
                <c:pt idx="106">
                  <c:v>291820</c:v>
                </c:pt>
                <c:pt idx="107">
                  <c:v>290100</c:v>
                </c:pt>
                <c:pt idx="108">
                  <c:v>294300</c:v>
                </c:pt>
                <c:pt idx="109">
                  <c:v>294360</c:v>
                </c:pt>
              </c:numCache>
            </c:numRef>
          </c:val>
        </c:ser>
        <c:ser>
          <c:idx val="6"/>
          <c:order val="5"/>
          <c:tx>
            <c:strRef>
              <c:f>Tabelle!$N$4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Tabelle!$N$8:$N$117</c:f>
              <c:numCache>
                <c:ptCount val="110"/>
                <c:pt idx="0">
                  <c:v>2220</c:v>
                </c:pt>
                <c:pt idx="1">
                  <c:v>2350</c:v>
                </c:pt>
                <c:pt idx="2">
                  <c:v>2570</c:v>
                </c:pt>
                <c:pt idx="3">
                  <c:v>2550</c:v>
                </c:pt>
                <c:pt idx="4">
                  <c:v>2570</c:v>
                </c:pt>
                <c:pt idx="5">
                  <c:v>2660</c:v>
                </c:pt>
                <c:pt idx="6">
                  <c:v>2900</c:v>
                </c:pt>
                <c:pt idx="7">
                  <c:v>2190</c:v>
                </c:pt>
                <c:pt idx="8">
                  <c:v>1920</c:v>
                </c:pt>
                <c:pt idx="9">
                  <c:v>1850</c:v>
                </c:pt>
                <c:pt idx="10">
                  <c:v>2000</c:v>
                </c:pt>
                <c:pt idx="11">
                  <c:v>2000</c:v>
                </c:pt>
                <c:pt idx="12">
                  <c:v>2110</c:v>
                </c:pt>
                <c:pt idx="13">
                  <c:v>2260</c:v>
                </c:pt>
                <c:pt idx="14">
                  <c:v>2400</c:v>
                </c:pt>
                <c:pt idx="15">
                  <c:v>2570</c:v>
                </c:pt>
                <c:pt idx="16">
                  <c:v>2720</c:v>
                </c:pt>
                <c:pt idx="17">
                  <c:v>2900</c:v>
                </c:pt>
                <c:pt idx="18">
                  <c:v>3100</c:v>
                </c:pt>
                <c:pt idx="19">
                  <c:v>3330</c:v>
                </c:pt>
                <c:pt idx="20">
                  <c:v>3470</c:v>
                </c:pt>
                <c:pt idx="21">
                  <c:v>3640</c:v>
                </c:pt>
                <c:pt idx="22">
                  <c:v>3800</c:v>
                </c:pt>
                <c:pt idx="23">
                  <c:v>3820</c:v>
                </c:pt>
                <c:pt idx="24">
                  <c:v>3880</c:v>
                </c:pt>
                <c:pt idx="25">
                  <c:v>3870</c:v>
                </c:pt>
                <c:pt idx="26">
                  <c:v>3850</c:v>
                </c:pt>
                <c:pt idx="27">
                  <c:v>3920</c:v>
                </c:pt>
                <c:pt idx="28">
                  <c:v>4020</c:v>
                </c:pt>
                <c:pt idx="29">
                  <c:v>4020</c:v>
                </c:pt>
                <c:pt idx="30">
                  <c:v>4240</c:v>
                </c:pt>
                <c:pt idx="31">
                  <c:v>3490</c:v>
                </c:pt>
                <c:pt idx="32">
                  <c:v>3390</c:v>
                </c:pt>
                <c:pt idx="33">
                  <c:v>3350</c:v>
                </c:pt>
                <c:pt idx="34">
                  <c:v>3480</c:v>
                </c:pt>
                <c:pt idx="35">
                  <c:v>2430</c:v>
                </c:pt>
                <c:pt idx="36">
                  <c:v>2820</c:v>
                </c:pt>
                <c:pt idx="37">
                  <c:v>3300</c:v>
                </c:pt>
                <c:pt idx="38">
                  <c:v>3650</c:v>
                </c:pt>
                <c:pt idx="39">
                  <c:v>3740</c:v>
                </c:pt>
                <c:pt idx="40">
                  <c:v>3770</c:v>
                </c:pt>
                <c:pt idx="41">
                  <c:v>3870</c:v>
                </c:pt>
                <c:pt idx="42">
                  <c:v>3930</c:v>
                </c:pt>
                <c:pt idx="43">
                  <c:v>3970</c:v>
                </c:pt>
                <c:pt idx="44">
                  <c:v>4050</c:v>
                </c:pt>
                <c:pt idx="45">
                  <c:v>4030</c:v>
                </c:pt>
                <c:pt idx="46">
                  <c:v>4190</c:v>
                </c:pt>
                <c:pt idx="47">
                  <c:v>4130</c:v>
                </c:pt>
                <c:pt idx="48">
                  <c:v>4100</c:v>
                </c:pt>
                <c:pt idx="49">
                  <c:v>4060</c:v>
                </c:pt>
                <c:pt idx="50">
                  <c:v>4120</c:v>
                </c:pt>
                <c:pt idx="51">
                  <c:v>4090</c:v>
                </c:pt>
                <c:pt idx="52">
                  <c:v>4210</c:v>
                </c:pt>
                <c:pt idx="53">
                  <c:v>4400</c:v>
                </c:pt>
                <c:pt idx="54">
                  <c:v>4280</c:v>
                </c:pt>
                <c:pt idx="55">
                  <c:v>4360</c:v>
                </c:pt>
                <c:pt idx="56">
                  <c:v>4350</c:v>
                </c:pt>
                <c:pt idx="57">
                  <c:v>4470</c:v>
                </c:pt>
                <c:pt idx="58">
                  <c:v>4700</c:v>
                </c:pt>
                <c:pt idx="59">
                  <c:v>5950</c:v>
                </c:pt>
                <c:pt idx="60">
                  <c:v>6620</c:v>
                </c:pt>
                <c:pt idx="61">
                  <c:v>7600</c:v>
                </c:pt>
                <c:pt idx="62">
                  <c:v>8200</c:v>
                </c:pt>
                <c:pt idx="63">
                  <c:v>9550</c:v>
                </c:pt>
                <c:pt idx="64">
                  <c:v>13550</c:v>
                </c:pt>
                <c:pt idx="65">
                  <c:v>18870</c:v>
                </c:pt>
                <c:pt idx="66">
                  <c:v>20430</c:v>
                </c:pt>
                <c:pt idx="67">
                  <c:v>24120</c:v>
                </c:pt>
                <c:pt idx="68">
                  <c:v>22450</c:v>
                </c:pt>
                <c:pt idx="69">
                  <c:v>25420</c:v>
                </c:pt>
                <c:pt idx="70">
                  <c:v>30370</c:v>
                </c:pt>
                <c:pt idx="71">
                  <c:v>33370</c:v>
                </c:pt>
                <c:pt idx="72">
                  <c:v>35830</c:v>
                </c:pt>
                <c:pt idx="73">
                  <c:v>39920</c:v>
                </c:pt>
                <c:pt idx="74">
                  <c:v>45410</c:v>
                </c:pt>
                <c:pt idx="75">
                  <c:v>47660</c:v>
                </c:pt>
                <c:pt idx="76">
                  <c:v>48980</c:v>
                </c:pt>
                <c:pt idx="77">
                  <c:v>52820</c:v>
                </c:pt>
                <c:pt idx="78">
                  <c:v>53800</c:v>
                </c:pt>
                <c:pt idx="79">
                  <c:v>58830</c:v>
                </c:pt>
                <c:pt idx="80">
                  <c:v>63640</c:v>
                </c:pt>
                <c:pt idx="81">
                  <c:v>71450</c:v>
                </c:pt>
                <c:pt idx="82">
                  <c:v>75360</c:v>
                </c:pt>
                <c:pt idx="83">
                  <c:v>79320</c:v>
                </c:pt>
                <c:pt idx="84">
                  <c:v>78060</c:v>
                </c:pt>
                <c:pt idx="85">
                  <c:v>86000</c:v>
                </c:pt>
                <c:pt idx="86">
                  <c:v>92320</c:v>
                </c:pt>
                <c:pt idx="87">
                  <c:v>88550</c:v>
                </c:pt>
                <c:pt idx="88">
                  <c:v>91550</c:v>
                </c:pt>
                <c:pt idx="89">
                  <c:v>92840</c:v>
                </c:pt>
                <c:pt idx="90">
                  <c:v>93160</c:v>
                </c:pt>
                <c:pt idx="91">
                  <c:v>97020</c:v>
                </c:pt>
                <c:pt idx="92">
                  <c:v>94860</c:v>
                </c:pt>
                <c:pt idx="93">
                  <c:v>99980</c:v>
                </c:pt>
                <c:pt idx="94">
                  <c:v>103430</c:v>
                </c:pt>
                <c:pt idx="95">
                  <c:v>106460</c:v>
                </c:pt>
                <c:pt idx="96">
                  <c:v>104420</c:v>
                </c:pt>
                <c:pt idx="97">
                  <c:v>102180</c:v>
                </c:pt>
                <c:pt idx="98">
                  <c:v>108880</c:v>
                </c:pt>
                <c:pt idx="99">
                  <c:v>104530</c:v>
                </c:pt>
                <c:pt idx="100">
                  <c:v>115940</c:v>
                </c:pt>
                <c:pt idx="101">
                  <c:v>104210</c:v>
                </c:pt>
                <c:pt idx="102">
                  <c:v>114320</c:v>
                </c:pt>
                <c:pt idx="103">
                  <c:v>120750</c:v>
                </c:pt>
                <c:pt idx="104">
                  <c:v>107080</c:v>
                </c:pt>
                <c:pt idx="105">
                  <c:v>112900</c:v>
                </c:pt>
                <c:pt idx="106">
                  <c:v>117210</c:v>
                </c:pt>
                <c:pt idx="107">
                  <c:v>118890</c:v>
                </c:pt>
                <c:pt idx="108">
                  <c:v>112280</c:v>
                </c:pt>
                <c:pt idx="109">
                  <c:v>115200</c:v>
                </c:pt>
              </c:numCache>
            </c:numRef>
          </c:val>
        </c:ser>
        <c:ser>
          <c:idx val="7"/>
          <c:order val="6"/>
          <c:tx>
            <c:strRef>
              <c:f>Tabelle!$P$4</c:f>
              <c:strCache>
                <c:ptCount val="1"/>
                <c:pt idx="0">
                  <c:v>Elektrizität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Tabelle!$P$8:$P$117</c:f>
              <c:numCache>
                <c:ptCount val="110"/>
                <c:pt idx="0">
                  <c:v>3530</c:v>
                </c:pt>
                <c:pt idx="1">
                  <c:v>4330</c:v>
                </c:pt>
                <c:pt idx="2">
                  <c:v>5040</c:v>
                </c:pt>
                <c:pt idx="3">
                  <c:v>5450</c:v>
                </c:pt>
                <c:pt idx="4">
                  <c:v>5670</c:v>
                </c:pt>
                <c:pt idx="5">
                  <c:v>6240</c:v>
                </c:pt>
                <c:pt idx="6">
                  <c:v>6840</c:v>
                </c:pt>
                <c:pt idx="7">
                  <c:v>7560</c:v>
                </c:pt>
                <c:pt idx="8">
                  <c:v>8390</c:v>
                </c:pt>
                <c:pt idx="9">
                  <c:v>8140</c:v>
                </c:pt>
                <c:pt idx="10">
                  <c:v>7630</c:v>
                </c:pt>
                <c:pt idx="11">
                  <c:v>7200</c:v>
                </c:pt>
                <c:pt idx="12">
                  <c:v>7850</c:v>
                </c:pt>
                <c:pt idx="13">
                  <c:v>8570</c:v>
                </c:pt>
                <c:pt idx="14">
                  <c:v>9760</c:v>
                </c:pt>
                <c:pt idx="15">
                  <c:v>10330</c:v>
                </c:pt>
                <c:pt idx="16">
                  <c:v>10870</c:v>
                </c:pt>
                <c:pt idx="17">
                  <c:v>11560</c:v>
                </c:pt>
                <c:pt idx="18">
                  <c:v>12240</c:v>
                </c:pt>
                <c:pt idx="19">
                  <c:v>13050</c:v>
                </c:pt>
                <c:pt idx="20">
                  <c:v>12830</c:v>
                </c:pt>
                <c:pt idx="21">
                  <c:v>12070</c:v>
                </c:pt>
                <c:pt idx="22">
                  <c:v>11550</c:v>
                </c:pt>
                <c:pt idx="23">
                  <c:v>12270</c:v>
                </c:pt>
                <c:pt idx="24">
                  <c:v>12800</c:v>
                </c:pt>
                <c:pt idx="25">
                  <c:v>13530</c:v>
                </c:pt>
                <c:pt idx="26">
                  <c:v>14460</c:v>
                </c:pt>
                <c:pt idx="27">
                  <c:v>16960</c:v>
                </c:pt>
                <c:pt idx="28">
                  <c:v>16900</c:v>
                </c:pt>
                <c:pt idx="29">
                  <c:v>18390</c:v>
                </c:pt>
                <c:pt idx="30">
                  <c:v>19630</c:v>
                </c:pt>
                <c:pt idx="31">
                  <c:v>20570</c:v>
                </c:pt>
                <c:pt idx="32">
                  <c:v>20490</c:v>
                </c:pt>
                <c:pt idx="33">
                  <c:v>22450</c:v>
                </c:pt>
                <c:pt idx="34">
                  <c:v>24200</c:v>
                </c:pt>
                <c:pt idx="35">
                  <c:v>27550</c:v>
                </c:pt>
                <c:pt idx="36">
                  <c:v>29650</c:v>
                </c:pt>
                <c:pt idx="37">
                  <c:v>28220</c:v>
                </c:pt>
                <c:pt idx="38">
                  <c:v>31950</c:v>
                </c:pt>
                <c:pt idx="39">
                  <c:v>28330</c:v>
                </c:pt>
                <c:pt idx="40">
                  <c:v>31780</c:v>
                </c:pt>
                <c:pt idx="41">
                  <c:v>36780</c:v>
                </c:pt>
                <c:pt idx="42">
                  <c:v>37770</c:v>
                </c:pt>
                <c:pt idx="43">
                  <c:v>39200</c:v>
                </c:pt>
                <c:pt idx="44">
                  <c:v>40560</c:v>
                </c:pt>
                <c:pt idx="45">
                  <c:v>44780</c:v>
                </c:pt>
                <c:pt idx="46">
                  <c:v>46120</c:v>
                </c:pt>
                <c:pt idx="47">
                  <c:v>48120</c:v>
                </c:pt>
                <c:pt idx="48">
                  <c:v>50120</c:v>
                </c:pt>
                <c:pt idx="49">
                  <c:v>51780</c:v>
                </c:pt>
                <c:pt idx="50">
                  <c:v>57210</c:v>
                </c:pt>
                <c:pt idx="51">
                  <c:v>60270</c:v>
                </c:pt>
                <c:pt idx="52">
                  <c:v>63780</c:v>
                </c:pt>
                <c:pt idx="53">
                  <c:v>66540</c:v>
                </c:pt>
                <c:pt idx="54">
                  <c:v>69650</c:v>
                </c:pt>
                <c:pt idx="55">
                  <c:v>72800</c:v>
                </c:pt>
                <c:pt idx="56">
                  <c:v>74550</c:v>
                </c:pt>
                <c:pt idx="57">
                  <c:v>77500</c:v>
                </c:pt>
                <c:pt idx="58">
                  <c:v>80770</c:v>
                </c:pt>
                <c:pt idx="59">
                  <c:v>85320</c:v>
                </c:pt>
                <c:pt idx="60">
                  <c:v>90310</c:v>
                </c:pt>
                <c:pt idx="61">
                  <c:v>94490</c:v>
                </c:pt>
                <c:pt idx="62">
                  <c:v>97710</c:v>
                </c:pt>
                <c:pt idx="63">
                  <c:v>103590</c:v>
                </c:pt>
                <c:pt idx="64">
                  <c:v>106440</c:v>
                </c:pt>
                <c:pt idx="65">
                  <c:v>104050</c:v>
                </c:pt>
                <c:pt idx="66">
                  <c:v>107650</c:v>
                </c:pt>
                <c:pt idx="67">
                  <c:v>112640</c:v>
                </c:pt>
                <c:pt idx="68">
                  <c:v>116870</c:v>
                </c:pt>
                <c:pt idx="69">
                  <c:v>121560</c:v>
                </c:pt>
                <c:pt idx="70">
                  <c:v>126910</c:v>
                </c:pt>
                <c:pt idx="71">
                  <c:v>130300</c:v>
                </c:pt>
                <c:pt idx="72">
                  <c:v>132230</c:v>
                </c:pt>
                <c:pt idx="73">
                  <c:v>136690</c:v>
                </c:pt>
                <c:pt idx="74">
                  <c:v>142790</c:v>
                </c:pt>
                <c:pt idx="75">
                  <c:v>148760</c:v>
                </c:pt>
                <c:pt idx="76">
                  <c:v>152450</c:v>
                </c:pt>
                <c:pt idx="77">
                  <c:v>156930</c:v>
                </c:pt>
                <c:pt idx="78">
                  <c:v>159580</c:v>
                </c:pt>
                <c:pt idx="79">
                  <c:v>163810</c:v>
                </c:pt>
                <c:pt idx="80">
                  <c:v>167680</c:v>
                </c:pt>
                <c:pt idx="81">
                  <c:v>171310</c:v>
                </c:pt>
                <c:pt idx="82">
                  <c:v>172320</c:v>
                </c:pt>
                <c:pt idx="83">
                  <c:v>170060</c:v>
                </c:pt>
                <c:pt idx="84">
                  <c:v>168830</c:v>
                </c:pt>
                <c:pt idx="85">
                  <c:v>172380</c:v>
                </c:pt>
                <c:pt idx="86">
                  <c:v>175290</c:v>
                </c:pt>
                <c:pt idx="87">
                  <c:v>175000</c:v>
                </c:pt>
                <c:pt idx="88">
                  <c:v>178630</c:v>
                </c:pt>
                <c:pt idx="89">
                  <c:v>184370</c:v>
                </c:pt>
                <c:pt idx="90">
                  <c:v>188540</c:v>
                </c:pt>
                <c:pt idx="91">
                  <c:v>193500</c:v>
                </c:pt>
                <c:pt idx="92">
                  <c:v>194500</c:v>
                </c:pt>
                <c:pt idx="93">
                  <c:v>198440</c:v>
                </c:pt>
                <c:pt idx="94">
                  <c:v>202220</c:v>
                </c:pt>
                <c:pt idx="95">
                  <c:v>206390</c:v>
                </c:pt>
                <c:pt idx="96">
                  <c:v>208020</c:v>
                </c:pt>
                <c:pt idx="97">
                  <c:v>206760</c:v>
                </c:pt>
                <c:pt idx="98">
                  <c:v>211420</c:v>
                </c:pt>
                <c:pt idx="99">
                  <c:v>206980</c:v>
                </c:pt>
                <c:pt idx="100">
                  <c:v>215230</c:v>
                </c:pt>
                <c:pt idx="101">
                  <c:v>210960</c:v>
                </c:pt>
                <c:pt idx="102">
                  <c:v>212300</c:v>
                </c:pt>
                <c:pt idx="103">
                  <c:v>213560</c:v>
                </c:pt>
                <c:pt idx="104">
                  <c:v>206880</c:v>
                </c:pt>
                <c:pt idx="105">
                  <c:v>209690</c:v>
                </c:pt>
                <c:pt idx="106">
                  <c:v>209660</c:v>
                </c:pt>
                <c:pt idx="107">
                  <c:v>210540</c:v>
                </c:pt>
                <c:pt idx="108">
                  <c:v>207530</c:v>
                </c:pt>
                <c:pt idx="109">
                  <c:v>205910</c:v>
                </c:pt>
              </c:numCache>
            </c:numRef>
          </c:val>
        </c:ser>
        <c:ser>
          <c:idx val="8"/>
          <c:order val="7"/>
          <c:tx>
            <c:strRef>
              <c:f>Tabelle!$R$4</c:f>
              <c:strCache>
                <c:ptCount val="1"/>
                <c:pt idx="0">
                  <c:v>Fernwärme</c:v>
                </c:pt>
              </c:strCache>
            </c:strRef>
          </c:tx>
          <c:spPr>
            <a:solidFill>
              <a:srgbClr val="CC9C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Tabelle!$R$8:$R$117</c:f>
              <c:numCache>
                <c:ptCount val="110"/>
                <c:pt idx="68">
                  <c:v>5760</c:v>
                </c:pt>
                <c:pt idx="69">
                  <c:v>6070</c:v>
                </c:pt>
                <c:pt idx="70">
                  <c:v>7920</c:v>
                </c:pt>
                <c:pt idx="71">
                  <c:v>8320</c:v>
                </c:pt>
                <c:pt idx="72">
                  <c:v>8430</c:v>
                </c:pt>
                <c:pt idx="73">
                  <c:v>8610</c:v>
                </c:pt>
                <c:pt idx="74">
                  <c:v>9210</c:v>
                </c:pt>
                <c:pt idx="75">
                  <c:v>9430</c:v>
                </c:pt>
                <c:pt idx="76">
                  <c:v>9860</c:v>
                </c:pt>
                <c:pt idx="77">
                  <c:v>11250</c:v>
                </c:pt>
                <c:pt idx="78">
                  <c:v>10720</c:v>
                </c:pt>
                <c:pt idx="79">
                  <c:v>10780</c:v>
                </c:pt>
                <c:pt idx="80">
                  <c:v>10420</c:v>
                </c:pt>
                <c:pt idx="81">
                  <c:v>12090</c:v>
                </c:pt>
                <c:pt idx="82">
                  <c:v>11970</c:v>
                </c:pt>
                <c:pt idx="83">
                  <c:v>11310</c:v>
                </c:pt>
                <c:pt idx="84">
                  <c:v>11280</c:v>
                </c:pt>
                <c:pt idx="85">
                  <c:v>11970</c:v>
                </c:pt>
                <c:pt idx="86">
                  <c:v>12480</c:v>
                </c:pt>
                <c:pt idx="87">
                  <c:v>12980</c:v>
                </c:pt>
                <c:pt idx="88">
                  <c:v>13250</c:v>
                </c:pt>
                <c:pt idx="89">
                  <c:v>13210</c:v>
                </c:pt>
                <c:pt idx="90">
                  <c:v>13180</c:v>
                </c:pt>
                <c:pt idx="91">
                  <c:v>13900</c:v>
                </c:pt>
                <c:pt idx="92">
                  <c:v>14020</c:v>
                </c:pt>
                <c:pt idx="93">
                  <c:v>14590</c:v>
                </c:pt>
                <c:pt idx="94">
                  <c:v>14770</c:v>
                </c:pt>
                <c:pt idx="95">
                  <c:v>15240</c:v>
                </c:pt>
                <c:pt idx="96">
                  <c:v>15720</c:v>
                </c:pt>
                <c:pt idx="97">
                  <c:v>14670</c:v>
                </c:pt>
                <c:pt idx="98">
                  <c:v>15260</c:v>
                </c:pt>
                <c:pt idx="99">
                  <c:v>15120</c:v>
                </c:pt>
                <c:pt idx="100">
                  <c:v>17030</c:v>
                </c:pt>
                <c:pt idx="101">
                  <c:v>15660</c:v>
                </c:pt>
                <c:pt idx="102">
                  <c:v>16650</c:v>
                </c:pt>
                <c:pt idx="103">
                  <c:v>17620</c:v>
                </c:pt>
                <c:pt idx="104">
                  <c:v>16030</c:v>
                </c:pt>
                <c:pt idx="105">
                  <c:v>18170</c:v>
                </c:pt>
                <c:pt idx="106">
                  <c:v>19350</c:v>
                </c:pt>
                <c:pt idx="107">
                  <c:v>19810</c:v>
                </c:pt>
                <c:pt idx="108">
                  <c:v>19380</c:v>
                </c:pt>
                <c:pt idx="109">
                  <c:v>21560</c:v>
                </c:pt>
              </c:numCache>
            </c:numRef>
          </c:val>
        </c:ser>
        <c:ser>
          <c:idx val="9"/>
          <c:order val="8"/>
          <c:tx>
            <c:strRef>
              <c:f>Tabelle!$T$4</c:f>
              <c:strCache>
                <c:ptCount val="1"/>
                <c:pt idx="0">
                  <c:v>Übrige erneuerbare Energien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Tabelle!$A$8:$A$117</c:f>
              <c:numCache>
                <c:ptCount val="110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</c:numCache>
            </c:numRef>
          </c:cat>
          <c:val>
            <c:numRef>
              <c:f>Tabelle!$AB$8:$AB$117</c:f>
              <c:numCache>
                <c:ptCount val="110"/>
                <c:pt idx="80">
                  <c:v>4090</c:v>
                </c:pt>
                <c:pt idx="81">
                  <c:v>4590</c:v>
                </c:pt>
                <c:pt idx="82">
                  <c:v>4620</c:v>
                </c:pt>
                <c:pt idx="83">
                  <c:v>4820</c:v>
                </c:pt>
                <c:pt idx="84">
                  <c:v>4790</c:v>
                </c:pt>
                <c:pt idx="85">
                  <c:v>5240</c:v>
                </c:pt>
                <c:pt idx="86">
                  <c:v>5740</c:v>
                </c:pt>
                <c:pt idx="87">
                  <c:v>5670</c:v>
                </c:pt>
                <c:pt idx="88">
                  <c:v>6050</c:v>
                </c:pt>
                <c:pt idx="89">
                  <c:v>6300</c:v>
                </c:pt>
                <c:pt idx="90">
                  <c:v>6330</c:v>
                </c:pt>
                <c:pt idx="91">
                  <c:v>6780</c:v>
                </c:pt>
                <c:pt idx="92">
                  <c:v>6930</c:v>
                </c:pt>
                <c:pt idx="93">
                  <c:v>7430</c:v>
                </c:pt>
                <c:pt idx="94">
                  <c:v>7790</c:v>
                </c:pt>
                <c:pt idx="95">
                  <c:v>8530</c:v>
                </c:pt>
                <c:pt idx="96">
                  <c:v>8970</c:v>
                </c:pt>
                <c:pt idx="97">
                  <c:v>9710</c:v>
                </c:pt>
                <c:pt idx="98">
                  <c:v>11200</c:v>
                </c:pt>
                <c:pt idx="99">
                  <c:v>12050</c:v>
                </c:pt>
                <c:pt idx="100">
                  <c:v>14300</c:v>
                </c:pt>
                <c:pt idx="101">
                  <c:v>14200</c:v>
                </c:pt>
                <c:pt idx="102">
                  <c:v>16310</c:v>
                </c:pt>
                <c:pt idx="103">
                  <c:v>17890</c:v>
                </c:pt>
                <c:pt idx="104">
                  <c:v>17440</c:v>
                </c:pt>
                <c:pt idx="105">
                  <c:v>20560</c:v>
                </c:pt>
                <c:pt idx="106">
                  <c:v>23690</c:v>
                </c:pt>
                <c:pt idx="107">
                  <c:v>26440</c:v>
                </c:pt>
                <c:pt idx="108">
                  <c:v>28310</c:v>
                </c:pt>
                <c:pt idx="109">
                  <c:v>30350</c:v>
                </c:pt>
              </c:numCache>
            </c:numRef>
          </c:val>
        </c:ser>
        <c:axId val="15799434"/>
        <c:axId val="7977179"/>
      </c:areaChart>
      <c:catAx>
        <c:axId val="1579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77179"/>
        <c:crosses val="autoZero"/>
        <c:auto val="1"/>
        <c:lblOffset val="100"/>
        <c:tickLblSkip val="10"/>
        <c:noMultiLvlLbl val="0"/>
      </c:catAx>
      <c:valAx>
        <c:axId val="7977179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9434"/>
        <c:crossesAt val="1"/>
        <c:crossBetween val="midCat"/>
        <c:dispUnits/>
        <c:majorUnit val="200000"/>
        <c:minorUnit val="200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975"/>
          <c:y val="0.8105"/>
          <c:w val="0.8597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300" verticalDpi="300" orientation="landscape" paperSize="9"/>
  <headerFooter>
    <oddFooter>&amp;RSchweizerischer Energierat, Bern, 2012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0.65725</cdr:x>
      <cdr:y>0.9485</cdr:y>
    </cdr:from>
    <cdr:to>
      <cdr:x>0.97975</cdr:x>
      <cdr:y>0.99475</cdr:y>
    </cdr:to>
    <cdr:sp>
      <cdr:nvSpPr>
        <cdr:cNvPr id="1" name="Rechteck 1"/>
        <cdr:cNvSpPr>
          <a:spLocks/>
        </cdr:cNvSpPr>
      </cdr:nvSpPr>
      <cdr:spPr>
        <a:xfrm>
          <a:off x="6076950" y="5429250"/>
          <a:ext cx="29813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Quelle: Schweizerische Gesamtenergiestatistik, BFE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24525"/>
    <xdr:graphicFrame>
      <xdr:nvGraphicFramePr>
        <xdr:cNvPr id="1" name="Shape 1025"/>
        <xdr:cNvGraphicFramePr/>
      </xdr:nvGraphicFramePr>
      <xdr:xfrm>
        <a:off x="0" y="0"/>
        <a:ext cx="92487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6"/>
  <sheetViews>
    <sheetView tabSelected="1" zoomScale="85" zoomScaleNormal="85" zoomScalePageLayoutView="0" workbookViewId="0" topLeftCell="A1">
      <pane ySplit="7" topLeftCell="A108" activePane="bottomLeft" state="frozen"/>
      <selection pane="topLeft" activeCell="A1" sqref="A1"/>
      <selection pane="bottomLeft" activeCell="A126" sqref="A126"/>
    </sheetView>
  </sheetViews>
  <sheetFormatPr defaultColWidth="10.57421875" defaultRowHeight="12.75"/>
  <cols>
    <col min="1" max="1" width="9.57421875" style="1" customWidth="1"/>
    <col min="2" max="2" width="13.140625" style="1" bestFit="1" customWidth="1"/>
    <col min="3" max="3" width="13.140625" style="1" customWidth="1"/>
    <col min="4" max="4" width="11.00390625" style="1" bestFit="1" customWidth="1"/>
    <col min="5" max="5" width="11.00390625" style="1" customWidth="1"/>
    <col min="6" max="6" width="13.421875" style="1" customWidth="1"/>
    <col min="7" max="7" width="13.8515625" style="1" customWidth="1"/>
    <col min="8" max="8" width="15.57421875" style="1" customWidth="1"/>
    <col min="9" max="9" width="14.00390625" style="1" customWidth="1"/>
    <col min="10" max="10" width="13.421875" style="1" bestFit="1" customWidth="1"/>
    <col min="11" max="13" width="13.421875" style="1" customWidth="1"/>
    <col min="14" max="14" width="9.8515625" style="1" bestFit="1" customWidth="1"/>
    <col min="15" max="15" width="9.8515625" style="1" customWidth="1"/>
    <col min="16" max="16" width="12.57421875" style="1" bestFit="1" customWidth="1"/>
    <col min="17" max="17" width="12.57421875" style="1" customWidth="1"/>
    <col min="18" max="18" width="14.140625" style="1" customWidth="1"/>
    <col min="19" max="27" width="13.57421875" style="1" customWidth="1"/>
    <col min="28" max="28" width="13.140625" style="1" customWidth="1"/>
    <col min="29" max="29" width="23.421875" style="1" customWidth="1"/>
    <col min="30" max="30" width="10.421875" style="3" customWidth="1"/>
    <col min="31" max="35" width="10.57421875" style="1" customWidth="1"/>
    <col min="36" max="36" width="14.57421875" style="1" bestFit="1" customWidth="1"/>
    <col min="37" max="37" width="13.140625" style="1" bestFit="1" customWidth="1"/>
    <col min="38" max="16384" width="10.57421875" style="1" customWidth="1"/>
  </cols>
  <sheetData>
    <row r="1" spans="1:9" ht="15">
      <c r="A1" s="2" t="s">
        <v>30</v>
      </c>
      <c r="H1" s="3"/>
      <c r="I1" s="3"/>
    </row>
    <row r="2" spans="1:9" ht="15">
      <c r="A2" s="2"/>
      <c r="H2" s="3"/>
      <c r="I2" s="3"/>
    </row>
    <row r="4" spans="1:30" ht="12.75">
      <c r="A4" s="10" t="s">
        <v>29</v>
      </c>
      <c r="B4" s="10" t="s">
        <v>3</v>
      </c>
      <c r="C4" s="11"/>
      <c r="D4" s="10" t="s">
        <v>1</v>
      </c>
      <c r="E4" s="11"/>
      <c r="F4" s="10" t="s">
        <v>11</v>
      </c>
      <c r="G4" s="11"/>
      <c r="H4" s="17" t="s">
        <v>13</v>
      </c>
      <c r="I4" s="18"/>
      <c r="J4" s="24"/>
      <c r="K4" s="17"/>
      <c r="L4" s="12"/>
      <c r="M4" s="12"/>
      <c r="N4" s="10" t="s">
        <v>15</v>
      </c>
      <c r="O4" s="12"/>
      <c r="P4" s="10" t="s">
        <v>0</v>
      </c>
      <c r="Q4" s="12"/>
      <c r="R4" s="10" t="s">
        <v>16</v>
      </c>
      <c r="S4" s="11"/>
      <c r="T4" s="39" t="s">
        <v>28</v>
      </c>
      <c r="U4" s="17"/>
      <c r="V4" s="12"/>
      <c r="W4" s="18" t="s">
        <v>14</v>
      </c>
      <c r="X4" s="12"/>
      <c r="Y4" s="12"/>
      <c r="Z4" s="12"/>
      <c r="AA4" s="12"/>
      <c r="AB4" s="40"/>
      <c r="AC4" s="42"/>
      <c r="AD4" s="8" t="s">
        <v>4</v>
      </c>
    </row>
    <row r="5" spans="1:30" ht="12.75">
      <c r="A5" s="31"/>
      <c r="B5" s="31" t="s">
        <v>9</v>
      </c>
      <c r="C5" s="32"/>
      <c r="D5" s="31" t="s">
        <v>2</v>
      </c>
      <c r="E5" s="32"/>
      <c r="F5" s="31"/>
      <c r="G5" s="5"/>
      <c r="H5" s="10" t="s">
        <v>7</v>
      </c>
      <c r="I5" s="12"/>
      <c r="J5" s="10" t="s">
        <v>18</v>
      </c>
      <c r="K5" s="12"/>
      <c r="L5" s="10" t="s">
        <v>4</v>
      </c>
      <c r="M5" s="11"/>
      <c r="N5" s="25"/>
      <c r="O5" s="32"/>
      <c r="P5" s="31"/>
      <c r="Q5" s="5"/>
      <c r="R5" s="25" t="s">
        <v>12</v>
      </c>
      <c r="S5" s="32"/>
      <c r="T5" s="5" t="s">
        <v>19</v>
      </c>
      <c r="U5" s="5"/>
      <c r="V5" s="10" t="s">
        <v>20</v>
      </c>
      <c r="W5" s="12"/>
      <c r="X5" s="10" t="s">
        <v>21</v>
      </c>
      <c r="Y5" s="12"/>
      <c r="Z5" s="10" t="s">
        <v>22</v>
      </c>
      <c r="AA5" s="12"/>
      <c r="AB5" s="10" t="s">
        <v>4</v>
      </c>
      <c r="AC5" s="5"/>
      <c r="AD5" s="33">
        <v>1</v>
      </c>
    </row>
    <row r="6" spans="1:30" ht="12.75">
      <c r="A6" s="13"/>
      <c r="B6" s="29" t="s">
        <v>8</v>
      </c>
      <c r="C6" s="14"/>
      <c r="D6" s="13"/>
      <c r="E6" s="14"/>
      <c r="F6" s="29" t="s">
        <v>10</v>
      </c>
      <c r="G6" s="15"/>
      <c r="H6" s="29"/>
      <c r="I6" s="15"/>
      <c r="J6" s="13"/>
      <c r="K6" s="15"/>
      <c r="L6" s="13"/>
      <c r="M6" s="15"/>
      <c r="N6" s="29"/>
      <c r="O6" s="15"/>
      <c r="P6" s="13"/>
      <c r="Q6" s="14"/>
      <c r="R6" s="30"/>
      <c r="S6" s="14"/>
      <c r="T6" s="30" t="s">
        <v>17</v>
      </c>
      <c r="U6" s="15"/>
      <c r="V6" s="41"/>
      <c r="W6" s="5"/>
      <c r="X6" s="41"/>
      <c r="Y6" s="5"/>
      <c r="Z6" s="41"/>
      <c r="AA6" s="5"/>
      <c r="AB6" s="41"/>
      <c r="AC6" s="15"/>
      <c r="AD6" s="19"/>
    </row>
    <row r="7" spans="1:30" ht="12.75">
      <c r="A7" s="13"/>
      <c r="B7" s="13" t="s">
        <v>5</v>
      </c>
      <c r="C7" s="14" t="s">
        <v>6</v>
      </c>
      <c r="D7" s="13" t="s">
        <v>5</v>
      </c>
      <c r="E7" s="14" t="s">
        <v>6</v>
      </c>
      <c r="F7" s="13" t="s">
        <v>5</v>
      </c>
      <c r="G7" s="15" t="s">
        <v>6</v>
      </c>
      <c r="H7" s="13" t="s">
        <v>5</v>
      </c>
      <c r="I7" s="15" t="s">
        <v>6</v>
      </c>
      <c r="J7" s="13" t="s">
        <v>5</v>
      </c>
      <c r="K7" s="15" t="s">
        <v>6</v>
      </c>
      <c r="L7" s="13" t="s">
        <v>5</v>
      </c>
      <c r="M7" s="15" t="s">
        <v>6</v>
      </c>
      <c r="N7" s="13" t="s">
        <v>5</v>
      </c>
      <c r="O7" s="15" t="s">
        <v>6</v>
      </c>
      <c r="P7" s="13" t="s">
        <v>5</v>
      </c>
      <c r="Q7" s="15" t="s">
        <v>6</v>
      </c>
      <c r="R7" s="13" t="s">
        <v>5</v>
      </c>
      <c r="S7" s="14" t="s">
        <v>6</v>
      </c>
      <c r="T7" s="13" t="s">
        <v>5</v>
      </c>
      <c r="U7" s="15" t="s">
        <v>6</v>
      </c>
      <c r="V7" s="17" t="s">
        <v>5</v>
      </c>
      <c r="W7" s="17" t="s">
        <v>6</v>
      </c>
      <c r="X7" s="17" t="s">
        <v>5</v>
      </c>
      <c r="Y7" s="17" t="s">
        <v>6</v>
      </c>
      <c r="Z7" s="39" t="s">
        <v>5</v>
      </c>
      <c r="AA7" s="17" t="s">
        <v>6</v>
      </c>
      <c r="AB7" s="17" t="s">
        <v>5</v>
      </c>
      <c r="AC7" s="17" t="s">
        <v>6</v>
      </c>
      <c r="AD7" s="9" t="s">
        <v>5</v>
      </c>
    </row>
    <row r="8" spans="1:31" ht="12.75">
      <c r="A8" s="25">
        <v>1910</v>
      </c>
      <c r="B8" s="16">
        <v>17190</v>
      </c>
      <c r="C8" s="26">
        <f aca="true" t="shared" si="0" ref="C8:C39">B8/AD8</f>
        <v>0.1719171917191719</v>
      </c>
      <c r="D8" s="16">
        <v>76310</v>
      </c>
      <c r="E8" s="26">
        <f aca="true" t="shared" si="1" ref="E8:E39">D8/AD8</f>
        <v>0.7631763176317632</v>
      </c>
      <c r="F8" s="16"/>
      <c r="G8" s="27"/>
      <c r="H8" s="16">
        <v>240</v>
      </c>
      <c r="I8" s="27">
        <f aca="true" t="shared" si="2" ref="I8:I39">H8/AD8</f>
        <v>0.0024002400240024004</v>
      </c>
      <c r="J8" s="16">
        <v>500</v>
      </c>
      <c r="K8" s="27">
        <f aca="true" t="shared" si="3" ref="K8:K39">J8/AD8</f>
        <v>0.005000500050005001</v>
      </c>
      <c r="L8" s="16">
        <v>740</v>
      </c>
      <c r="M8" s="27">
        <f aca="true" t="shared" si="4" ref="M8:M39">L8/AD8</f>
        <v>0.007400740074007401</v>
      </c>
      <c r="N8" s="16">
        <v>2220</v>
      </c>
      <c r="O8" s="27">
        <f aca="true" t="shared" si="5" ref="O8:O39">N8/AD8</f>
        <v>0.0222022202220222</v>
      </c>
      <c r="P8" s="16">
        <v>3530</v>
      </c>
      <c r="Q8" s="27">
        <f aca="true" t="shared" si="6" ref="Q8:Q39">P8/AD8</f>
        <v>0.0353035303530353</v>
      </c>
      <c r="R8" s="16"/>
      <c r="S8" s="26"/>
      <c r="T8" s="43"/>
      <c r="U8" s="44"/>
      <c r="V8" s="43"/>
      <c r="W8" s="44"/>
      <c r="X8" s="43"/>
      <c r="Y8" s="44"/>
      <c r="Z8" s="43"/>
      <c r="AA8" s="44"/>
      <c r="AB8" s="47"/>
      <c r="AC8" s="45"/>
      <c r="AD8" s="50">
        <v>99990</v>
      </c>
      <c r="AE8" s="7"/>
    </row>
    <row r="9" spans="1:31" ht="12.75">
      <c r="A9" s="25">
        <v>1911</v>
      </c>
      <c r="B9" s="16">
        <v>17190</v>
      </c>
      <c r="C9" s="26">
        <f t="shared" si="0"/>
        <v>0.15700063932779248</v>
      </c>
      <c r="D9" s="16">
        <v>84660</v>
      </c>
      <c r="E9" s="26">
        <f t="shared" si="1"/>
        <v>0.7732212987487441</v>
      </c>
      <c r="F9" s="16"/>
      <c r="G9" s="27"/>
      <c r="H9" s="16">
        <v>340</v>
      </c>
      <c r="I9" s="27">
        <f t="shared" si="2"/>
        <v>0.0031053064206776875</v>
      </c>
      <c r="J9" s="16">
        <v>620</v>
      </c>
      <c r="K9" s="27">
        <f t="shared" si="3"/>
        <v>0.005662617590647547</v>
      </c>
      <c r="L9" s="16">
        <v>960</v>
      </c>
      <c r="M9" s="27">
        <f t="shared" si="4"/>
        <v>0.008767924011325236</v>
      </c>
      <c r="N9" s="16">
        <v>2350</v>
      </c>
      <c r="O9" s="27">
        <f t="shared" si="5"/>
        <v>0.0214631473193899</v>
      </c>
      <c r="P9" s="16">
        <v>4330</v>
      </c>
      <c r="Q9" s="27">
        <f t="shared" si="6"/>
        <v>0.039546990592748195</v>
      </c>
      <c r="R9" s="16"/>
      <c r="S9" s="26"/>
      <c r="T9" s="46"/>
      <c r="U9" s="27"/>
      <c r="V9" s="46"/>
      <c r="W9" s="27"/>
      <c r="X9" s="46"/>
      <c r="Y9" s="27"/>
      <c r="Z9" s="46"/>
      <c r="AA9" s="27"/>
      <c r="AB9" s="31"/>
      <c r="AC9" s="26"/>
      <c r="AD9" s="51">
        <v>109490</v>
      </c>
      <c r="AE9" s="7"/>
    </row>
    <row r="10" spans="1:31" ht="12.75">
      <c r="A10" s="25">
        <v>1912</v>
      </c>
      <c r="B10" s="16">
        <v>17190</v>
      </c>
      <c r="C10" s="26">
        <f t="shared" si="0"/>
        <v>0.15460023383397786</v>
      </c>
      <c r="D10" s="16">
        <v>85380</v>
      </c>
      <c r="E10" s="26">
        <f t="shared" si="1"/>
        <v>0.7678748088856912</v>
      </c>
      <c r="F10" s="16"/>
      <c r="G10" s="27"/>
      <c r="H10" s="16">
        <v>350</v>
      </c>
      <c r="I10" s="27">
        <f t="shared" si="2"/>
        <v>0.00314776508678838</v>
      </c>
      <c r="J10" s="16">
        <v>660</v>
      </c>
      <c r="K10" s="27">
        <f t="shared" si="3"/>
        <v>0.005935785592229517</v>
      </c>
      <c r="L10" s="16">
        <v>1010</v>
      </c>
      <c r="M10" s="27">
        <f t="shared" si="4"/>
        <v>0.009083550679017897</v>
      </c>
      <c r="N10" s="16">
        <v>2570</v>
      </c>
      <c r="O10" s="27">
        <f t="shared" si="5"/>
        <v>0.023113589351560392</v>
      </c>
      <c r="P10" s="16">
        <v>5040</v>
      </c>
      <c r="Q10" s="27">
        <f t="shared" si="6"/>
        <v>0.045327817249752676</v>
      </c>
      <c r="R10" s="16"/>
      <c r="S10" s="26"/>
      <c r="T10" s="46"/>
      <c r="U10" s="27"/>
      <c r="V10" s="46"/>
      <c r="W10" s="27"/>
      <c r="X10" s="46"/>
      <c r="Y10" s="27"/>
      <c r="Z10" s="46"/>
      <c r="AA10" s="27"/>
      <c r="AB10" s="48"/>
      <c r="AC10" s="26"/>
      <c r="AD10" s="51">
        <v>111190</v>
      </c>
      <c r="AE10" s="7"/>
    </row>
    <row r="11" spans="1:31" ht="12.75">
      <c r="A11" s="25">
        <v>1913</v>
      </c>
      <c r="B11" s="16">
        <v>17190</v>
      </c>
      <c r="C11" s="26">
        <f t="shared" si="0"/>
        <v>0.14861243191838852</v>
      </c>
      <c r="D11" s="16">
        <v>89450</v>
      </c>
      <c r="E11" s="26">
        <f t="shared" si="1"/>
        <v>0.7733206535834702</v>
      </c>
      <c r="F11" s="16"/>
      <c r="G11" s="27"/>
      <c r="H11" s="16">
        <v>340</v>
      </c>
      <c r="I11" s="27">
        <f t="shared" si="2"/>
        <v>0.002939396559176969</v>
      </c>
      <c r="J11" s="16">
        <v>690</v>
      </c>
      <c r="K11" s="27">
        <f t="shared" si="3"/>
        <v>0.005965245958329731</v>
      </c>
      <c r="L11" s="16">
        <v>1030</v>
      </c>
      <c r="M11" s="27">
        <f t="shared" si="4"/>
        <v>0.0089046425175067</v>
      </c>
      <c r="N11" s="16">
        <v>2550</v>
      </c>
      <c r="O11" s="27">
        <f t="shared" si="5"/>
        <v>0.022045474193827266</v>
      </c>
      <c r="P11" s="16">
        <v>5450</v>
      </c>
      <c r="Q11" s="27">
        <f t="shared" si="6"/>
        <v>0.047116797786807295</v>
      </c>
      <c r="R11" s="16"/>
      <c r="S11" s="26"/>
      <c r="T11" s="46"/>
      <c r="U11" s="27"/>
      <c r="V11" s="46"/>
      <c r="W11" s="27"/>
      <c r="X11" s="46"/>
      <c r="Y11" s="27"/>
      <c r="Z11" s="46"/>
      <c r="AA11" s="27"/>
      <c r="AB11" s="48"/>
      <c r="AC11" s="26"/>
      <c r="AD11" s="51">
        <v>115670</v>
      </c>
      <c r="AE11" s="7"/>
    </row>
    <row r="12" spans="1:31" ht="12.75">
      <c r="A12" s="25">
        <v>1914</v>
      </c>
      <c r="B12" s="16">
        <v>16830</v>
      </c>
      <c r="C12" s="26">
        <f t="shared" si="0"/>
        <v>0.1494140625</v>
      </c>
      <c r="D12" s="16">
        <v>86900</v>
      </c>
      <c r="E12" s="26">
        <f t="shared" si="1"/>
        <v>0.771484375</v>
      </c>
      <c r="F12" s="16"/>
      <c r="G12" s="27"/>
      <c r="H12" s="16">
        <v>150</v>
      </c>
      <c r="I12" s="27">
        <f t="shared" si="2"/>
        <v>0.0013316761363636363</v>
      </c>
      <c r="J12" s="16">
        <v>520</v>
      </c>
      <c r="K12" s="27">
        <f t="shared" si="3"/>
        <v>0.004616477272727273</v>
      </c>
      <c r="L12" s="16">
        <v>670</v>
      </c>
      <c r="M12" s="27">
        <f t="shared" si="4"/>
        <v>0.005948153409090909</v>
      </c>
      <c r="N12" s="16">
        <v>2570</v>
      </c>
      <c r="O12" s="27">
        <f t="shared" si="5"/>
        <v>0.022816051136363636</v>
      </c>
      <c r="P12" s="16">
        <v>5670</v>
      </c>
      <c r="Q12" s="27">
        <f t="shared" si="6"/>
        <v>0.050337357954545456</v>
      </c>
      <c r="R12" s="16"/>
      <c r="S12" s="26"/>
      <c r="T12" s="46"/>
      <c r="U12" s="27"/>
      <c r="V12" s="46"/>
      <c r="W12" s="27"/>
      <c r="X12" s="46"/>
      <c r="Y12" s="27"/>
      <c r="Z12" s="46"/>
      <c r="AA12" s="27"/>
      <c r="AB12" s="48"/>
      <c r="AC12" s="26"/>
      <c r="AD12" s="51">
        <v>112640</v>
      </c>
      <c r="AE12" s="7"/>
    </row>
    <row r="13" spans="1:31" ht="12.75">
      <c r="A13" s="25">
        <v>1915</v>
      </c>
      <c r="B13" s="16">
        <v>14930</v>
      </c>
      <c r="C13" s="26">
        <f t="shared" si="0"/>
        <v>0.13323100811165348</v>
      </c>
      <c r="D13" s="16">
        <v>87740</v>
      </c>
      <c r="E13" s="26">
        <f t="shared" si="1"/>
        <v>0.7829664200747807</v>
      </c>
      <c r="F13" s="16"/>
      <c r="G13" s="27"/>
      <c r="H13" s="16">
        <v>41</v>
      </c>
      <c r="I13" s="27">
        <f t="shared" si="2"/>
        <v>0.0003658721589134489</v>
      </c>
      <c r="J13" s="16">
        <v>450</v>
      </c>
      <c r="K13" s="27">
        <f t="shared" si="3"/>
        <v>0.004015670036854927</v>
      </c>
      <c r="L13" s="16">
        <v>491</v>
      </c>
      <c r="M13" s="27">
        <f t="shared" si="4"/>
        <v>0.004381542195768376</v>
      </c>
      <c r="N13" s="16">
        <v>2660</v>
      </c>
      <c r="O13" s="27">
        <f t="shared" si="5"/>
        <v>0.023737071773409127</v>
      </c>
      <c r="P13" s="16">
        <v>6240</v>
      </c>
      <c r="Q13" s="27">
        <f t="shared" si="6"/>
        <v>0.05568395784438832</v>
      </c>
      <c r="R13" s="16"/>
      <c r="S13" s="26"/>
      <c r="T13" s="46"/>
      <c r="U13" s="27"/>
      <c r="V13" s="46"/>
      <c r="W13" s="27"/>
      <c r="X13" s="46"/>
      <c r="Y13" s="27"/>
      <c r="Z13" s="46"/>
      <c r="AA13" s="27"/>
      <c r="AB13" s="48"/>
      <c r="AC13" s="26"/>
      <c r="AD13" s="51">
        <v>112061</v>
      </c>
      <c r="AE13" s="7"/>
    </row>
    <row r="14" spans="1:31" ht="12.75">
      <c r="A14" s="25">
        <v>1916</v>
      </c>
      <c r="B14" s="16">
        <v>12590</v>
      </c>
      <c r="C14" s="26">
        <f t="shared" si="0"/>
        <v>0.11957223720700529</v>
      </c>
      <c r="D14" s="16">
        <v>82780</v>
      </c>
      <c r="E14" s="26">
        <f t="shared" si="1"/>
        <v>0.7861945826843445</v>
      </c>
      <c r="F14" s="16"/>
      <c r="G14" s="27"/>
      <c r="H14" s="16">
        <v>12</v>
      </c>
      <c r="I14" s="27">
        <f t="shared" si="2"/>
        <v>0.00011396877255631957</v>
      </c>
      <c r="J14" s="16">
        <v>170</v>
      </c>
      <c r="K14" s="27">
        <f t="shared" si="3"/>
        <v>0.0016145576112145273</v>
      </c>
      <c r="L14" s="16">
        <v>182</v>
      </c>
      <c r="M14" s="27">
        <f t="shared" si="4"/>
        <v>0.001728526383770847</v>
      </c>
      <c r="N14" s="16">
        <v>2900</v>
      </c>
      <c r="O14" s="27">
        <f t="shared" si="5"/>
        <v>0.02754245336777723</v>
      </c>
      <c r="P14" s="16">
        <v>6840</v>
      </c>
      <c r="Q14" s="27">
        <f t="shared" si="6"/>
        <v>0.06496220035710215</v>
      </c>
      <c r="R14" s="16"/>
      <c r="S14" s="26"/>
      <c r="T14" s="46"/>
      <c r="U14" s="27"/>
      <c r="V14" s="46"/>
      <c r="W14" s="27"/>
      <c r="X14" s="46"/>
      <c r="Y14" s="27"/>
      <c r="Z14" s="46"/>
      <c r="AA14" s="27"/>
      <c r="AB14" s="31"/>
      <c r="AC14" s="26"/>
      <c r="AD14" s="51">
        <v>105292</v>
      </c>
      <c r="AE14" s="7"/>
    </row>
    <row r="15" spans="1:31" ht="12.75">
      <c r="A15" s="25">
        <v>1917</v>
      </c>
      <c r="B15" s="16">
        <v>13580</v>
      </c>
      <c r="C15" s="26">
        <f t="shared" si="0"/>
        <v>0.14757180270149853</v>
      </c>
      <c r="D15" s="16">
        <v>68380</v>
      </c>
      <c r="E15" s="26">
        <f t="shared" si="1"/>
        <v>0.7430751007900199</v>
      </c>
      <c r="F15" s="16"/>
      <c r="G15" s="27"/>
      <c r="H15" s="16">
        <v>3</v>
      </c>
      <c r="I15" s="27">
        <f t="shared" si="2"/>
        <v>3.2600545515794964E-05</v>
      </c>
      <c r="J15" s="16">
        <v>310</v>
      </c>
      <c r="K15" s="27">
        <f t="shared" si="3"/>
        <v>0.0033687230366321462</v>
      </c>
      <c r="L15" s="16">
        <v>313</v>
      </c>
      <c r="M15" s="27">
        <f t="shared" si="4"/>
        <v>0.0034013235821479413</v>
      </c>
      <c r="N15" s="16">
        <v>2190</v>
      </c>
      <c r="O15" s="27">
        <f t="shared" si="5"/>
        <v>0.023798398226530324</v>
      </c>
      <c r="P15" s="16">
        <v>7560</v>
      </c>
      <c r="Q15" s="27">
        <f t="shared" si="6"/>
        <v>0.08215337469980331</v>
      </c>
      <c r="R15" s="16"/>
      <c r="S15" s="26"/>
      <c r="T15" s="46"/>
      <c r="U15" s="27"/>
      <c r="V15" s="46"/>
      <c r="W15" s="27"/>
      <c r="X15" s="46"/>
      <c r="Y15" s="27"/>
      <c r="Z15" s="46"/>
      <c r="AA15" s="27"/>
      <c r="AB15" s="48"/>
      <c r="AC15" s="26"/>
      <c r="AD15" s="51">
        <v>92023</v>
      </c>
      <c r="AE15" s="7"/>
    </row>
    <row r="16" spans="1:31" ht="12.75">
      <c r="A16" s="25">
        <v>1918</v>
      </c>
      <c r="B16" s="16">
        <v>18330</v>
      </c>
      <c r="C16" s="26">
        <f t="shared" si="0"/>
        <v>0.19747899159663865</v>
      </c>
      <c r="D16" s="16">
        <v>63880</v>
      </c>
      <c r="E16" s="26">
        <f t="shared" si="1"/>
        <v>0.6882137470372764</v>
      </c>
      <c r="F16" s="16"/>
      <c r="G16" s="27"/>
      <c r="H16" s="16">
        <v>10</v>
      </c>
      <c r="I16" s="27">
        <f t="shared" si="2"/>
        <v>0.00010773540185304891</v>
      </c>
      <c r="J16" s="16">
        <v>290</v>
      </c>
      <c r="K16" s="27">
        <f t="shared" si="3"/>
        <v>0.0031243266537384186</v>
      </c>
      <c r="L16" s="16">
        <v>300</v>
      </c>
      <c r="M16" s="27">
        <f t="shared" si="4"/>
        <v>0.003232062055591467</v>
      </c>
      <c r="N16" s="16">
        <v>1920</v>
      </c>
      <c r="O16" s="27">
        <f t="shared" si="5"/>
        <v>0.02068519715578539</v>
      </c>
      <c r="P16" s="16">
        <v>8390</v>
      </c>
      <c r="Q16" s="27">
        <f t="shared" si="6"/>
        <v>0.09039000215470804</v>
      </c>
      <c r="R16" s="16"/>
      <c r="S16" s="26"/>
      <c r="T16" s="46"/>
      <c r="U16" s="27"/>
      <c r="V16" s="46"/>
      <c r="W16" s="27"/>
      <c r="X16" s="46"/>
      <c r="Y16" s="27"/>
      <c r="Z16" s="46"/>
      <c r="AA16" s="27"/>
      <c r="AB16" s="48"/>
      <c r="AC16" s="26"/>
      <c r="AD16" s="51">
        <v>92820</v>
      </c>
      <c r="AE16" s="7"/>
    </row>
    <row r="17" spans="1:31" ht="12.75">
      <c r="A17" s="25">
        <v>1919</v>
      </c>
      <c r="B17" s="16">
        <v>19750</v>
      </c>
      <c r="C17" s="26">
        <f t="shared" si="0"/>
        <v>0.2500348149742369</v>
      </c>
      <c r="D17" s="16">
        <v>48610</v>
      </c>
      <c r="E17" s="26">
        <f t="shared" si="1"/>
        <v>0.615402144602413</v>
      </c>
      <c r="F17" s="16"/>
      <c r="G17" s="27"/>
      <c r="H17" s="16">
        <v>49</v>
      </c>
      <c r="I17" s="27">
        <f t="shared" si="2"/>
        <v>0.0006203395409487397</v>
      </c>
      <c r="J17" s="16">
        <v>590</v>
      </c>
      <c r="K17" s="27">
        <f t="shared" si="3"/>
        <v>0.007469394472648091</v>
      </c>
      <c r="L17" s="16">
        <v>639</v>
      </c>
      <c r="M17" s="27">
        <f t="shared" si="4"/>
        <v>0.00808973401359683</v>
      </c>
      <c r="N17" s="16">
        <v>1850</v>
      </c>
      <c r="O17" s="27">
        <f t="shared" si="5"/>
        <v>0.023420982668472826</v>
      </c>
      <c r="P17" s="16">
        <v>8140</v>
      </c>
      <c r="Q17" s="27">
        <f t="shared" si="6"/>
        <v>0.10305232374128043</v>
      </c>
      <c r="R17" s="16"/>
      <c r="S17" s="26"/>
      <c r="T17" s="46"/>
      <c r="U17" s="27"/>
      <c r="V17" s="46"/>
      <c r="W17" s="27"/>
      <c r="X17" s="46"/>
      <c r="Y17" s="27"/>
      <c r="Z17" s="46"/>
      <c r="AA17" s="27"/>
      <c r="AB17" s="48"/>
      <c r="AC17" s="26"/>
      <c r="AD17" s="51">
        <v>78989</v>
      </c>
      <c r="AE17" s="7"/>
    </row>
    <row r="18" spans="1:31" ht="12.75">
      <c r="A18" s="25">
        <v>1920</v>
      </c>
      <c r="B18" s="16">
        <v>17490</v>
      </c>
      <c r="C18" s="26">
        <f t="shared" si="0"/>
        <v>0.1878221649484536</v>
      </c>
      <c r="D18" s="16">
        <v>64140</v>
      </c>
      <c r="E18" s="26">
        <f t="shared" si="1"/>
        <v>0.6887886597938144</v>
      </c>
      <c r="F18" s="16"/>
      <c r="G18" s="27"/>
      <c r="H18" s="16">
        <v>370</v>
      </c>
      <c r="I18" s="27">
        <f t="shared" si="2"/>
        <v>0.0039733676975945015</v>
      </c>
      <c r="J18" s="16">
        <v>1490</v>
      </c>
      <c r="K18" s="27">
        <f t="shared" si="3"/>
        <v>0.01600085910652921</v>
      </c>
      <c r="L18" s="16">
        <v>1860</v>
      </c>
      <c r="M18" s="27">
        <f t="shared" si="4"/>
        <v>0.01997422680412371</v>
      </c>
      <c r="N18" s="16">
        <v>2000</v>
      </c>
      <c r="O18" s="27">
        <f t="shared" si="5"/>
        <v>0.02147766323024055</v>
      </c>
      <c r="P18" s="16">
        <v>7630</v>
      </c>
      <c r="Q18" s="27">
        <f t="shared" si="6"/>
        <v>0.0819372852233677</v>
      </c>
      <c r="R18" s="16"/>
      <c r="S18" s="26"/>
      <c r="T18" s="46"/>
      <c r="U18" s="27"/>
      <c r="V18" s="46"/>
      <c r="W18" s="27"/>
      <c r="X18" s="46"/>
      <c r="Y18" s="27"/>
      <c r="Z18" s="46"/>
      <c r="AA18" s="27"/>
      <c r="AB18" s="48"/>
      <c r="AC18" s="26"/>
      <c r="AD18" s="51">
        <v>93120</v>
      </c>
      <c r="AE18" s="7"/>
    </row>
    <row r="19" spans="1:31" ht="12.75">
      <c r="A19" s="25">
        <v>1921</v>
      </c>
      <c r="B19" s="16">
        <v>16760</v>
      </c>
      <c r="C19" s="26">
        <f t="shared" si="0"/>
        <v>0.2210498549195463</v>
      </c>
      <c r="D19" s="16">
        <v>48510</v>
      </c>
      <c r="E19" s="26">
        <f t="shared" si="1"/>
        <v>0.6398048008441044</v>
      </c>
      <c r="F19" s="16"/>
      <c r="G19" s="27"/>
      <c r="H19" s="16">
        <v>390</v>
      </c>
      <c r="I19" s="27">
        <f t="shared" si="2"/>
        <v>0.005143761540490636</v>
      </c>
      <c r="J19" s="16">
        <v>960</v>
      </c>
      <c r="K19" s="27">
        <f t="shared" si="3"/>
        <v>0.012661566868900026</v>
      </c>
      <c r="L19" s="16">
        <v>1350</v>
      </c>
      <c r="M19" s="27">
        <f t="shared" si="4"/>
        <v>0.017805328409390662</v>
      </c>
      <c r="N19" s="16">
        <v>2000</v>
      </c>
      <c r="O19" s="27">
        <f t="shared" si="5"/>
        <v>0.02637826431020839</v>
      </c>
      <c r="P19" s="16">
        <v>7200</v>
      </c>
      <c r="Q19" s="27">
        <f t="shared" si="6"/>
        <v>0.0949617515167502</v>
      </c>
      <c r="R19" s="16"/>
      <c r="S19" s="26"/>
      <c r="T19" s="46"/>
      <c r="U19" s="27"/>
      <c r="V19" s="46"/>
      <c r="W19" s="27"/>
      <c r="X19" s="46"/>
      <c r="Y19" s="27"/>
      <c r="Z19" s="46"/>
      <c r="AA19" s="27"/>
      <c r="AB19" s="48"/>
      <c r="AC19" s="26"/>
      <c r="AD19" s="51">
        <v>75820</v>
      </c>
      <c r="AE19" s="7"/>
    </row>
    <row r="20" spans="1:31" ht="12.75">
      <c r="A20" s="25">
        <v>1922</v>
      </c>
      <c r="B20" s="16">
        <v>18990</v>
      </c>
      <c r="C20" s="26">
        <f t="shared" si="0"/>
        <v>0.20623370981754996</v>
      </c>
      <c r="D20" s="16">
        <v>60480</v>
      </c>
      <c r="E20" s="26">
        <f t="shared" si="1"/>
        <v>0.6568201563857515</v>
      </c>
      <c r="F20" s="16"/>
      <c r="G20" s="27"/>
      <c r="H20" s="16">
        <v>1010</v>
      </c>
      <c r="I20" s="27">
        <f t="shared" si="2"/>
        <v>0.010968722849695916</v>
      </c>
      <c r="J20" s="16">
        <v>1640</v>
      </c>
      <c r="K20" s="27">
        <f t="shared" si="3"/>
        <v>0.017810599478714162</v>
      </c>
      <c r="L20" s="16">
        <v>2650</v>
      </c>
      <c r="M20" s="27">
        <f t="shared" si="4"/>
        <v>0.02877932232841008</v>
      </c>
      <c r="N20" s="16">
        <v>2110</v>
      </c>
      <c r="O20" s="27">
        <f t="shared" si="5"/>
        <v>0.02291485664639444</v>
      </c>
      <c r="P20" s="16">
        <v>7850</v>
      </c>
      <c r="Q20" s="27">
        <f t="shared" si="6"/>
        <v>0.085251954821894</v>
      </c>
      <c r="R20" s="16"/>
      <c r="S20" s="26"/>
      <c r="T20" s="46"/>
      <c r="U20" s="27"/>
      <c r="V20" s="46"/>
      <c r="W20" s="27"/>
      <c r="X20" s="46"/>
      <c r="Y20" s="27"/>
      <c r="Z20" s="46"/>
      <c r="AA20" s="27"/>
      <c r="AB20" s="48"/>
      <c r="AC20" s="26"/>
      <c r="AD20" s="51">
        <v>92080</v>
      </c>
      <c r="AE20" s="7"/>
    </row>
    <row r="21" spans="1:31" ht="12.75">
      <c r="A21" s="25">
        <v>1923</v>
      </c>
      <c r="B21" s="16">
        <v>21880</v>
      </c>
      <c r="C21" s="26">
        <f t="shared" si="0"/>
        <v>0.19665648031637606</v>
      </c>
      <c r="D21" s="16">
        <v>75480</v>
      </c>
      <c r="E21" s="26">
        <f t="shared" si="1"/>
        <v>0.6784109293546647</v>
      </c>
      <c r="F21" s="16"/>
      <c r="G21" s="27"/>
      <c r="H21" s="16">
        <v>1200</v>
      </c>
      <c r="I21" s="27">
        <f t="shared" si="2"/>
        <v>0.010785547366528852</v>
      </c>
      <c r="J21" s="16">
        <v>1870</v>
      </c>
      <c r="K21" s="27">
        <f t="shared" si="3"/>
        <v>0.01680747797950746</v>
      </c>
      <c r="L21" s="16">
        <v>3070</v>
      </c>
      <c r="M21" s="27">
        <f t="shared" si="4"/>
        <v>0.02759302534603631</v>
      </c>
      <c r="N21" s="16">
        <v>2260</v>
      </c>
      <c r="O21" s="27">
        <f t="shared" si="5"/>
        <v>0.020312780873629338</v>
      </c>
      <c r="P21" s="16">
        <v>8570</v>
      </c>
      <c r="Q21" s="27">
        <f t="shared" si="6"/>
        <v>0.07702678410929355</v>
      </c>
      <c r="R21" s="16"/>
      <c r="S21" s="26"/>
      <c r="T21" s="46"/>
      <c r="U21" s="27"/>
      <c r="V21" s="46"/>
      <c r="W21" s="27"/>
      <c r="X21" s="46"/>
      <c r="Y21" s="27"/>
      <c r="Z21" s="46"/>
      <c r="AA21" s="27"/>
      <c r="AB21" s="48"/>
      <c r="AC21" s="26"/>
      <c r="AD21" s="51">
        <v>111260</v>
      </c>
      <c r="AE21" s="7"/>
    </row>
    <row r="22" spans="1:31" ht="12.75">
      <c r="A22" s="25">
        <v>1924</v>
      </c>
      <c r="B22" s="16">
        <v>21070</v>
      </c>
      <c r="C22" s="26">
        <f t="shared" si="0"/>
        <v>0.19726617357925288</v>
      </c>
      <c r="D22" s="16">
        <v>70060</v>
      </c>
      <c r="E22" s="26">
        <f t="shared" si="1"/>
        <v>0.6559310925943264</v>
      </c>
      <c r="F22" s="16"/>
      <c r="G22" s="27"/>
      <c r="H22" s="16">
        <v>1520</v>
      </c>
      <c r="I22" s="27">
        <f t="shared" si="2"/>
        <v>0.014230877258683643</v>
      </c>
      <c r="J22" s="16">
        <v>2000</v>
      </c>
      <c r="K22" s="27">
        <f t="shared" si="3"/>
        <v>0.018724838498267952</v>
      </c>
      <c r="L22" s="16">
        <v>3520</v>
      </c>
      <c r="M22" s="27">
        <f t="shared" si="4"/>
        <v>0.032955715756951595</v>
      </c>
      <c r="N22" s="16">
        <v>2400</v>
      </c>
      <c r="O22" s="27">
        <f t="shared" si="5"/>
        <v>0.022469806197921542</v>
      </c>
      <c r="P22" s="16">
        <v>9760</v>
      </c>
      <c r="Q22" s="27">
        <f t="shared" si="6"/>
        <v>0.09137721187154761</v>
      </c>
      <c r="R22" s="16"/>
      <c r="S22" s="26"/>
      <c r="T22" s="46"/>
      <c r="U22" s="27"/>
      <c r="V22" s="46"/>
      <c r="W22" s="27"/>
      <c r="X22" s="46"/>
      <c r="Y22" s="27"/>
      <c r="Z22" s="46"/>
      <c r="AA22" s="27"/>
      <c r="AB22" s="48"/>
      <c r="AC22" s="26"/>
      <c r="AD22" s="51">
        <v>106810</v>
      </c>
      <c r="AE22" s="7"/>
    </row>
    <row r="23" spans="1:31" ht="12.75">
      <c r="A23" s="25">
        <v>1925</v>
      </c>
      <c r="B23" s="16">
        <v>19930</v>
      </c>
      <c r="C23" s="26">
        <f t="shared" si="0"/>
        <v>0.18124772644598036</v>
      </c>
      <c r="D23" s="16">
        <v>72650</v>
      </c>
      <c r="E23" s="26">
        <f t="shared" si="1"/>
        <v>0.660694798108403</v>
      </c>
      <c r="F23" s="16"/>
      <c r="G23" s="27"/>
      <c r="H23" s="16">
        <v>1560</v>
      </c>
      <c r="I23" s="27">
        <f t="shared" si="2"/>
        <v>0.014186977082575483</v>
      </c>
      <c r="J23" s="16">
        <v>2920</v>
      </c>
      <c r="K23" s="27">
        <f t="shared" si="3"/>
        <v>0.026555110949436158</v>
      </c>
      <c r="L23" s="16">
        <v>4480</v>
      </c>
      <c r="M23" s="27">
        <f t="shared" si="4"/>
        <v>0.04074208803201164</v>
      </c>
      <c r="N23" s="16">
        <v>2570</v>
      </c>
      <c r="O23" s="27">
        <f t="shared" si="5"/>
        <v>0.023372135321935248</v>
      </c>
      <c r="P23" s="16">
        <v>10330</v>
      </c>
      <c r="Q23" s="27">
        <f t="shared" si="6"/>
        <v>0.0939432520916697</v>
      </c>
      <c r="R23" s="16"/>
      <c r="S23" s="26"/>
      <c r="T23" s="46"/>
      <c r="U23" s="27"/>
      <c r="V23" s="46"/>
      <c r="W23" s="27"/>
      <c r="X23" s="46"/>
      <c r="Y23" s="27"/>
      <c r="Z23" s="46"/>
      <c r="AA23" s="27"/>
      <c r="AB23" s="48"/>
      <c r="AC23" s="26"/>
      <c r="AD23" s="51">
        <v>109960</v>
      </c>
      <c r="AE23" s="7"/>
    </row>
    <row r="24" spans="1:31" ht="12.75">
      <c r="A24" s="25">
        <v>1926</v>
      </c>
      <c r="B24" s="16">
        <v>20010</v>
      </c>
      <c r="C24" s="26">
        <f t="shared" si="0"/>
        <v>0.1810368225821044</v>
      </c>
      <c r="D24" s="16">
        <v>71980</v>
      </c>
      <c r="E24" s="26">
        <f t="shared" si="1"/>
        <v>0.6512259115172352</v>
      </c>
      <c r="F24" s="16"/>
      <c r="G24" s="27"/>
      <c r="H24" s="16">
        <v>1760</v>
      </c>
      <c r="I24" s="27">
        <f t="shared" si="2"/>
        <v>0.015923278747851263</v>
      </c>
      <c r="J24" s="16">
        <v>3190</v>
      </c>
      <c r="K24" s="27">
        <f t="shared" si="3"/>
        <v>0.028860942730480413</v>
      </c>
      <c r="L24" s="16">
        <v>4950</v>
      </c>
      <c r="M24" s="27">
        <f t="shared" si="4"/>
        <v>0.04478422147833167</v>
      </c>
      <c r="N24" s="16">
        <v>2720</v>
      </c>
      <c r="O24" s="27">
        <f t="shared" si="5"/>
        <v>0.024608703519406496</v>
      </c>
      <c r="P24" s="16">
        <v>10870</v>
      </c>
      <c r="Q24" s="27">
        <f t="shared" si="6"/>
        <v>0.09834434090292228</v>
      </c>
      <c r="R24" s="16"/>
      <c r="S24" s="26"/>
      <c r="T24" s="46"/>
      <c r="U24" s="27"/>
      <c r="V24" s="46"/>
      <c r="W24" s="27"/>
      <c r="X24" s="46"/>
      <c r="Y24" s="27"/>
      <c r="Z24" s="46"/>
      <c r="AA24" s="27"/>
      <c r="AB24" s="48"/>
      <c r="AC24" s="26"/>
      <c r="AD24" s="51">
        <v>110530</v>
      </c>
      <c r="AE24" s="7"/>
    </row>
    <row r="25" spans="1:31" ht="12.75">
      <c r="A25" s="25">
        <v>1927</v>
      </c>
      <c r="B25" s="16">
        <v>19110</v>
      </c>
      <c r="C25" s="26">
        <f t="shared" si="0"/>
        <v>0.15777741083223248</v>
      </c>
      <c r="D25" s="16">
        <v>81560</v>
      </c>
      <c r="E25" s="26">
        <f t="shared" si="1"/>
        <v>0.6733817701453104</v>
      </c>
      <c r="F25" s="16"/>
      <c r="G25" s="27"/>
      <c r="H25" s="16">
        <v>2010</v>
      </c>
      <c r="I25" s="27">
        <f t="shared" si="2"/>
        <v>0.016595112285336857</v>
      </c>
      <c r="J25" s="16">
        <v>3980</v>
      </c>
      <c r="K25" s="27">
        <f t="shared" si="3"/>
        <v>0.03285997357992074</v>
      </c>
      <c r="L25" s="16">
        <v>5990</v>
      </c>
      <c r="M25" s="27">
        <f t="shared" si="4"/>
        <v>0.0494550858652576</v>
      </c>
      <c r="N25" s="16">
        <v>2900</v>
      </c>
      <c r="O25" s="27">
        <f t="shared" si="5"/>
        <v>0.02394319682959049</v>
      </c>
      <c r="P25" s="16">
        <v>11560</v>
      </c>
      <c r="Q25" s="27">
        <f t="shared" si="6"/>
        <v>0.09544253632760898</v>
      </c>
      <c r="R25" s="16"/>
      <c r="S25" s="26"/>
      <c r="T25" s="46"/>
      <c r="U25" s="27"/>
      <c r="V25" s="46"/>
      <c r="W25" s="27"/>
      <c r="X25" s="46"/>
      <c r="Y25" s="27"/>
      <c r="Z25" s="46"/>
      <c r="AA25" s="27"/>
      <c r="AB25" s="48"/>
      <c r="AC25" s="26"/>
      <c r="AD25" s="51">
        <v>121120</v>
      </c>
      <c r="AE25" s="7"/>
    </row>
    <row r="26" spans="1:31" ht="12.75">
      <c r="A26" s="25">
        <v>1928</v>
      </c>
      <c r="B26" s="16">
        <v>19420</v>
      </c>
      <c r="C26" s="26">
        <f t="shared" si="0"/>
        <v>0.1581562016450851</v>
      </c>
      <c r="D26" s="16">
        <v>80710</v>
      </c>
      <c r="E26" s="26">
        <f t="shared" si="1"/>
        <v>0.6573010831500936</v>
      </c>
      <c r="F26" s="16"/>
      <c r="G26" s="27"/>
      <c r="H26" s="16">
        <v>2370</v>
      </c>
      <c r="I26" s="27">
        <f t="shared" si="2"/>
        <v>0.019301246029806988</v>
      </c>
      <c r="J26" s="16">
        <v>4950</v>
      </c>
      <c r="K26" s="27">
        <f t="shared" si="3"/>
        <v>0.040312729049596874</v>
      </c>
      <c r="L26" s="16">
        <v>7320</v>
      </c>
      <c r="M26" s="27">
        <f t="shared" si="4"/>
        <v>0.05961397507940386</v>
      </c>
      <c r="N26" s="16">
        <v>3100</v>
      </c>
      <c r="O26" s="27">
        <f t="shared" si="5"/>
        <v>0.025246355566414202</v>
      </c>
      <c r="P26" s="16">
        <v>12240</v>
      </c>
      <c r="Q26" s="27">
        <f t="shared" si="6"/>
        <v>0.09968238455900318</v>
      </c>
      <c r="R26" s="16"/>
      <c r="S26" s="26"/>
      <c r="T26" s="46"/>
      <c r="U26" s="27"/>
      <c r="V26" s="46"/>
      <c r="W26" s="27"/>
      <c r="X26" s="46"/>
      <c r="Y26" s="27"/>
      <c r="Z26" s="46"/>
      <c r="AA26" s="27"/>
      <c r="AB26" s="48"/>
      <c r="AC26" s="26"/>
      <c r="AD26" s="51">
        <v>122790</v>
      </c>
      <c r="AE26" s="7"/>
    </row>
    <row r="27" spans="1:31" ht="12.75">
      <c r="A27" s="25">
        <v>1929</v>
      </c>
      <c r="B27" s="16">
        <v>20060</v>
      </c>
      <c r="C27" s="26">
        <f t="shared" si="0"/>
        <v>0.14401608155646492</v>
      </c>
      <c r="D27" s="16">
        <v>94010</v>
      </c>
      <c r="E27" s="26">
        <f t="shared" si="1"/>
        <v>0.6749228228875009</v>
      </c>
      <c r="F27" s="16"/>
      <c r="G27" s="27"/>
      <c r="H27" s="16">
        <v>2980</v>
      </c>
      <c r="I27" s="27">
        <f t="shared" si="2"/>
        <v>0.021394213511379136</v>
      </c>
      <c r="J27" s="16">
        <v>5860</v>
      </c>
      <c r="K27" s="27">
        <f t="shared" si="3"/>
        <v>0.04207050039485965</v>
      </c>
      <c r="L27" s="16">
        <v>8840</v>
      </c>
      <c r="M27" s="27">
        <f t="shared" si="4"/>
        <v>0.06346471390623878</v>
      </c>
      <c r="N27" s="16">
        <v>3330</v>
      </c>
      <c r="O27" s="27">
        <f t="shared" si="5"/>
        <v>0.02390695670902434</v>
      </c>
      <c r="P27" s="16">
        <v>13050</v>
      </c>
      <c r="Q27" s="27">
        <f t="shared" si="6"/>
        <v>0.09368942494077105</v>
      </c>
      <c r="R27" s="16"/>
      <c r="S27" s="26"/>
      <c r="T27" s="46"/>
      <c r="U27" s="27"/>
      <c r="V27" s="46"/>
      <c r="W27" s="27"/>
      <c r="X27" s="46"/>
      <c r="Y27" s="27"/>
      <c r="Z27" s="46"/>
      <c r="AA27" s="27"/>
      <c r="AB27" s="48"/>
      <c r="AC27" s="26"/>
      <c r="AD27" s="51">
        <v>139290</v>
      </c>
      <c r="AE27" s="7"/>
    </row>
    <row r="28" spans="1:31" ht="12.75">
      <c r="A28" s="25">
        <v>1930</v>
      </c>
      <c r="B28" s="16">
        <v>19310</v>
      </c>
      <c r="C28" s="26">
        <f t="shared" si="0"/>
        <v>0.14799202942979767</v>
      </c>
      <c r="D28" s="16">
        <v>84870</v>
      </c>
      <c r="E28" s="26">
        <f t="shared" si="1"/>
        <v>0.6504445125689761</v>
      </c>
      <c r="F28" s="16"/>
      <c r="G28" s="27"/>
      <c r="H28" s="16">
        <v>3310</v>
      </c>
      <c r="I28" s="27">
        <f t="shared" si="2"/>
        <v>0.025367872470876764</v>
      </c>
      <c r="J28" s="16">
        <v>6690</v>
      </c>
      <c r="K28" s="27">
        <f t="shared" si="3"/>
        <v>0.051272225628448805</v>
      </c>
      <c r="L28" s="16">
        <v>10000</v>
      </c>
      <c r="M28" s="27">
        <f t="shared" si="4"/>
        <v>0.07664009809932557</v>
      </c>
      <c r="N28" s="16">
        <v>3470</v>
      </c>
      <c r="O28" s="27">
        <f t="shared" si="5"/>
        <v>0.026594114040465973</v>
      </c>
      <c r="P28" s="16">
        <v>12830</v>
      </c>
      <c r="Q28" s="27">
        <f t="shared" si="6"/>
        <v>0.0983292458614347</v>
      </c>
      <c r="R28" s="16"/>
      <c r="S28" s="26"/>
      <c r="T28" s="46"/>
      <c r="U28" s="27"/>
      <c r="V28" s="46"/>
      <c r="W28" s="27"/>
      <c r="X28" s="46"/>
      <c r="Y28" s="27"/>
      <c r="Z28" s="46"/>
      <c r="AA28" s="27"/>
      <c r="AB28" s="48"/>
      <c r="AC28" s="26"/>
      <c r="AD28" s="51">
        <v>130480</v>
      </c>
      <c r="AE28" s="7"/>
    </row>
    <row r="29" spans="1:31" ht="12.75">
      <c r="A29" s="25">
        <v>1931</v>
      </c>
      <c r="B29" s="16">
        <v>20390</v>
      </c>
      <c r="C29" s="26">
        <f t="shared" si="0"/>
        <v>0.15103703703703703</v>
      </c>
      <c r="D29" s="16">
        <v>87290</v>
      </c>
      <c r="E29" s="26">
        <f t="shared" si="1"/>
        <v>0.6465925925925926</v>
      </c>
      <c r="F29" s="16"/>
      <c r="G29" s="27"/>
      <c r="H29" s="16">
        <v>3880</v>
      </c>
      <c r="I29" s="27">
        <f t="shared" si="2"/>
        <v>0.02874074074074074</v>
      </c>
      <c r="J29" s="16">
        <v>7730</v>
      </c>
      <c r="K29" s="27">
        <f t="shared" si="3"/>
        <v>0.05725925925925926</v>
      </c>
      <c r="L29" s="16">
        <v>11610</v>
      </c>
      <c r="M29" s="27">
        <f t="shared" si="4"/>
        <v>0.086</v>
      </c>
      <c r="N29" s="16">
        <v>3640</v>
      </c>
      <c r="O29" s="27">
        <f t="shared" si="5"/>
        <v>0.026962962962962963</v>
      </c>
      <c r="P29" s="16">
        <v>12070</v>
      </c>
      <c r="Q29" s="27">
        <f t="shared" si="6"/>
        <v>0.08940740740740741</v>
      </c>
      <c r="R29" s="16"/>
      <c r="S29" s="26"/>
      <c r="T29" s="46"/>
      <c r="U29" s="27"/>
      <c r="V29" s="46"/>
      <c r="W29" s="27"/>
      <c r="X29" s="46"/>
      <c r="Y29" s="27"/>
      <c r="Z29" s="46"/>
      <c r="AA29" s="27"/>
      <c r="AB29" s="48"/>
      <c r="AC29" s="26"/>
      <c r="AD29" s="51">
        <v>135000</v>
      </c>
      <c r="AE29" s="7"/>
    </row>
    <row r="30" spans="1:31" ht="12.75">
      <c r="A30" s="25">
        <v>1932</v>
      </c>
      <c r="B30" s="16">
        <v>19260</v>
      </c>
      <c r="C30" s="26">
        <f t="shared" si="0"/>
        <v>0.14305875362103543</v>
      </c>
      <c r="D30" s="16">
        <v>86080</v>
      </c>
      <c r="E30" s="26">
        <f t="shared" si="1"/>
        <v>0.639382009953205</v>
      </c>
      <c r="F30" s="16"/>
      <c r="G30" s="27"/>
      <c r="H30" s="16">
        <v>5170</v>
      </c>
      <c r="I30" s="27">
        <f t="shared" si="2"/>
        <v>0.03840154497511699</v>
      </c>
      <c r="J30" s="16">
        <v>8770</v>
      </c>
      <c r="K30" s="27">
        <f t="shared" si="3"/>
        <v>0.06514149892297408</v>
      </c>
      <c r="L30" s="16">
        <v>13940</v>
      </c>
      <c r="M30" s="27">
        <f t="shared" si="4"/>
        <v>0.10354304389809106</v>
      </c>
      <c r="N30" s="16">
        <v>3800</v>
      </c>
      <c r="O30" s="27">
        <f t="shared" si="5"/>
        <v>0.02822550694496026</v>
      </c>
      <c r="P30" s="16">
        <v>11550</v>
      </c>
      <c r="Q30" s="27">
        <f t="shared" si="6"/>
        <v>0.08579068558270816</v>
      </c>
      <c r="R30" s="16"/>
      <c r="S30" s="26"/>
      <c r="T30" s="46"/>
      <c r="U30" s="27"/>
      <c r="V30" s="46"/>
      <c r="W30" s="27"/>
      <c r="X30" s="46"/>
      <c r="Y30" s="27"/>
      <c r="Z30" s="46"/>
      <c r="AA30" s="27"/>
      <c r="AB30" s="48"/>
      <c r="AC30" s="26"/>
      <c r="AD30" s="51">
        <v>134630</v>
      </c>
      <c r="AE30" s="7"/>
    </row>
    <row r="31" spans="1:31" ht="12.75">
      <c r="A31" s="25">
        <v>1933</v>
      </c>
      <c r="B31" s="16">
        <v>19000</v>
      </c>
      <c r="C31" s="26">
        <f t="shared" si="0"/>
        <v>0.14501602808731492</v>
      </c>
      <c r="D31" s="16">
        <v>81390</v>
      </c>
      <c r="E31" s="26">
        <f t="shared" si="1"/>
        <v>0.6212028697908716</v>
      </c>
      <c r="F31" s="16"/>
      <c r="G31" s="27"/>
      <c r="H31" s="16">
        <v>6070</v>
      </c>
      <c r="I31" s="27">
        <f t="shared" si="2"/>
        <v>0.04632880476263166</v>
      </c>
      <c r="J31" s="16">
        <v>8470</v>
      </c>
      <c r="K31" s="27">
        <f t="shared" si="3"/>
        <v>0.06464661883681881</v>
      </c>
      <c r="L31" s="16">
        <v>14540</v>
      </c>
      <c r="M31" s="27">
        <f t="shared" si="4"/>
        <v>0.11097542359945047</v>
      </c>
      <c r="N31" s="16">
        <v>3820</v>
      </c>
      <c r="O31" s="27">
        <f t="shared" si="5"/>
        <v>0.02915585406808121</v>
      </c>
      <c r="P31" s="16">
        <v>12270</v>
      </c>
      <c r="Q31" s="27">
        <f t="shared" si="6"/>
        <v>0.09364982445428179</v>
      </c>
      <c r="R31" s="16"/>
      <c r="S31" s="26"/>
      <c r="T31" s="46"/>
      <c r="U31" s="27"/>
      <c r="V31" s="46"/>
      <c r="W31" s="27"/>
      <c r="X31" s="46"/>
      <c r="Y31" s="27"/>
      <c r="Z31" s="46"/>
      <c r="AA31" s="27"/>
      <c r="AB31" s="48"/>
      <c r="AC31" s="26"/>
      <c r="AD31" s="51">
        <v>131020</v>
      </c>
      <c r="AE31" s="7"/>
    </row>
    <row r="32" spans="1:31" ht="12.75">
      <c r="A32" s="25">
        <v>1934</v>
      </c>
      <c r="B32" s="16">
        <v>19060</v>
      </c>
      <c r="C32" s="26">
        <f t="shared" si="0"/>
        <v>0.14368639276290993</v>
      </c>
      <c r="D32" s="16">
        <v>80970</v>
      </c>
      <c r="E32" s="26">
        <f t="shared" si="1"/>
        <v>0.610403316999623</v>
      </c>
      <c r="F32" s="16"/>
      <c r="G32" s="27"/>
      <c r="H32" s="16">
        <v>6430</v>
      </c>
      <c r="I32" s="27">
        <f t="shared" si="2"/>
        <v>0.04847342630983792</v>
      </c>
      <c r="J32" s="16">
        <v>9510</v>
      </c>
      <c r="K32" s="27">
        <f t="shared" si="3"/>
        <v>0.0716924236713155</v>
      </c>
      <c r="L32" s="16">
        <v>15940</v>
      </c>
      <c r="M32" s="27">
        <f t="shared" si="4"/>
        <v>0.12016584998115341</v>
      </c>
      <c r="N32" s="16">
        <v>3880</v>
      </c>
      <c r="O32" s="27">
        <f t="shared" si="5"/>
        <v>0.02924990576705616</v>
      </c>
      <c r="P32" s="16">
        <v>12800</v>
      </c>
      <c r="Q32" s="27">
        <f t="shared" si="6"/>
        <v>0.09649453448925745</v>
      </c>
      <c r="R32" s="16"/>
      <c r="S32" s="26"/>
      <c r="T32" s="46"/>
      <c r="U32" s="27"/>
      <c r="V32" s="46"/>
      <c r="W32" s="27"/>
      <c r="X32" s="46"/>
      <c r="Y32" s="27"/>
      <c r="Z32" s="46"/>
      <c r="AA32" s="27"/>
      <c r="AB32" s="48"/>
      <c r="AC32" s="26"/>
      <c r="AD32" s="51">
        <v>132650</v>
      </c>
      <c r="AE32" s="7"/>
    </row>
    <row r="33" spans="1:31" ht="12.75">
      <c r="A33" s="25">
        <v>1935</v>
      </c>
      <c r="B33" s="16">
        <v>19830</v>
      </c>
      <c r="C33" s="26">
        <f t="shared" si="0"/>
        <v>0.14900811541929668</v>
      </c>
      <c r="D33" s="16">
        <v>79800</v>
      </c>
      <c r="E33" s="26">
        <f t="shared" si="1"/>
        <v>0.5996393146979261</v>
      </c>
      <c r="F33" s="16"/>
      <c r="G33" s="27"/>
      <c r="H33" s="16">
        <v>6760</v>
      </c>
      <c r="I33" s="27">
        <f t="shared" si="2"/>
        <v>0.050796513375413285</v>
      </c>
      <c r="J33" s="16">
        <v>9290</v>
      </c>
      <c r="K33" s="27">
        <f t="shared" si="3"/>
        <v>0.06980763450556056</v>
      </c>
      <c r="L33" s="16">
        <v>16050</v>
      </c>
      <c r="M33" s="27">
        <f t="shared" si="4"/>
        <v>0.12060414788097384</v>
      </c>
      <c r="N33" s="16">
        <v>3870</v>
      </c>
      <c r="O33" s="27">
        <f t="shared" si="5"/>
        <v>0.029080252479711452</v>
      </c>
      <c r="P33" s="16">
        <v>13530</v>
      </c>
      <c r="Q33" s="27">
        <f t="shared" si="6"/>
        <v>0.10166816952209197</v>
      </c>
      <c r="R33" s="16"/>
      <c r="S33" s="26"/>
      <c r="T33" s="46"/>
      <c r="U33" s="27"/>
      <c r="V33" s="46"/>
      <c r="W33" s="27"/>
      <c r="X33" s="46"/>
      <c r="Y33" s="27"/>
      <c r="Z33" s="46"/>
      <c r="AA33" s="27"/>
      <c r="AB33" s="48"/>
      <c r="AC33" s="26"/>
      <c r="AD33" s="51">
        <v>133080</v>
      </c>
      <c r="AE33" s="7"/>
    </row>
    <row r="34" spans="1:31" ht="12.75">
      <c r="A34" s="25">
        <v>1936</v>
      </c>
      <c r="B34" s="16">
        <v>18100</v>
      </c>
      <c r="C34" s="26">
        <f t="shared" si="0"/>
        <v>0.13514522511759874</v>
      </c>
      <c r="D34" s="16">
        <v>82030</v>
      </c>
      <c r="E34" s="26">
        <f t="shared" si="1"/>
        <v>0.612484133502576</v>
      </c>
      <c r="F34" s="16"/>
      <c r="G34" s="27"/>
      <c r="H34" s="16">
        <v>6970</v>
      </c>
      <c r="I34" s="27">
        <f t="shared" si="2"/>
        <v>0.05204211155081012</v>
      </c>
      <c r="J34" s="16">
        <v>8520</v>
      </c>
      <c r="K34" s="27">
        <f t="shared" si="3"/>
        <v>0.06361532143657134</v>
      </c>
      <c r="L34" s="16">
        <v>15490</v>
      </c>
      <c r="M34" s="27">
        <f t="shared" si="4"/>
        <v>0.11565743298738147</v>
      </c>
      <c r="N34" s="16">
        <v>3850</v>
      </c>
      <c r="O34" s="27">
        <f t="shared" si="5"/>
        <v>0.028746360038826253</v>
      </c>
      <c r="P34" s="16">
        <v>14460</v>
      </c>
      <c r="Q34" s="27">
        <f t="shared" si="6"/>
        <v>0.10796684835361756</v>
      </c>
      <c r="R34" s="16"/>
      <c r="S34" s="26"/>
      <c r="T34" s="46"/>
      <c r="U34" s="27"/>
      <c r="V34" s="46"/>
      <c r="W34" s="27"/>
      <c r="X34" s="46"/>
      <c r="Y34" s="27"/>
      <c r="Z34" s="46"/>
      <c r="AA34" s="27"/>
      <c r="AB34" s="48"/>
      <c r="AC34" s="26"/>
      <c r="AD34" s="51">
        <v>133930</v>
      </c>
      <c r="AE34" s="7"/>
    </row>
    <row r="35" spans="1:31" ht="12.75">
      <c r="A35" s="25">
        <v>1937</v>
      </c>
      <c r="B35" s="16">
        <v>18020</v>
      </c>
      <c r="C35" s="26">
        <f t="shared" si="0"/>
        <v>0.12942612942612944</v>
      </c>
      <c r="D35" s="16">
        <v>85220</v>
      </c>
      <c r="E35" s="26">
        <f t="shared" si="1"/>
        <v>0.6120807297277886</v>
      </c>
      <c r="F35" s="16"/>
      <c r="G35" s="27"/>
      <c r="H35" s="16">
        <v>6450</v>
      </c>
      <c r="I35" s="27">
        <f t="shared" si="2"/>
        <v>0.046326222796811034</v>
      </c>
      <c r="J35" s="16">
        <v>8660</v>
      </c>
      <c r="K35" s="27">
        <f t="shared" si="3"/>
        <v>0.062199238669826906</v>
      </c>
      <c r="L35" s="16">
        <v>15110</v>
      </c>
      <c r="M35" s="27">
        <f t="shared" si="4"/>
        <v>0.10852546146663794</v>
      </c>
      <c r="N35" s="16">
        <v>3920</v>
      </c>
      <c r="O35" s="27">
        <f t="shared" si="5"/>
        <v>0.02815485168426345</v>
      </c>
      <c r="P35" s="16">
        <v>16960</v>
      </c>
      <c r="Q35" s="27">
        <f t="shared" si="6"/>
        <v>0.12181282769518063</v>
      </c>
      <c r="R35" s="16"/>
      <c r="S35" s="26"/>
      <c r="T35" s="46"/>
      <c r="U35" s="27"/>
      <c r="V35" s="46"/>
      <c r="W35" s="27"/>
      <c r="X35" s="46"/>
      <c r="Y35" s="27"/>
      <c r="Z35" s="46"/>
      <c r="AA35" s="27"/>
      <c r="AB35" s="25"/>
      <c r="AC35" s="26"/>
      <c r="AD35" s="51">
        <v>139230</v>
      </c>
      <c r="AE35" s="7"/>
    </row>
    <row r="36" spans="1:31" ht="12.75">
      <c r="A36" s="25">
        <v>1938</v>
      </c>
      <c r="B36" s="16">
        <v>17950</v>
      </c>
      <c r="C36" s="26">
        <f t="shared" si="0"/>
        <v>0.12823260465780825</v>
      </c>
      <c r="D36" s="16">
        <v>85190</v>
      </c>
      <c r="E36" s="26">
        <f t="shared" si="1"/>
        <v>0.6085869409915702</v>
      </c>
      <c r="F36" s="16"/>
      <c r="G36" s="27"/>
      <c r="H36" s="16">
        <v>6770</v>
      </c>
      <c r="I36" s="27">
        <f t="shared" si="2"/>
        <v>0.04836405200742963</v>
      </c>
      <c r="J36" s="16">
        <v>9150</v>
      </c>
      <c r="K36" s="27">
        <f t="shared" si="3"/>
        <v>0.06536648092584654</v>
      </c>
      <c r="L36" s="16">
        <v>15920</v>
      </c>
      <c r="M36" s="27">
        <f t="shared" si="4"/>
        <v>0.11373053293327619</v>
      </c>
      <c r="N36" s="16">
        <v>4020</v>
      </c>
      <c r="O36" s="27">
        <f t="shared" si="5"/>
        <v>0.0287183883411916</v>
      </c>
      <c r="P36" s="16">
        <v>16900</v>
      </c>
      <c r="Q36" s="27">
        <f t="shared" si="6"/>
        <v>0.12073153307615374</v>
      </c>
      <c r="R36" s="16"/>
      <c r="S36" s="26"/>
      <c r="T36" s="46"/>
      <c r="U36" s="27"/>
      <c r="V36" s="46"/>
      <c r="W36" s="27"/>
      <c r="X36" s="46"/>
      <c r="Y36" s="27"/>
      <c r="Z36" s="46"/>
      <c r="AA36" s="27"/>
      <c r="AB36" s="25"/>
      <c r="AC36" s="26"/>
      <c r="AD36" s="51">
        <v>139980</v>
      </c>
      <c r="AE36" s="7"/>
    </row>
    <row r="37" spans="1:31" ht="12.75">
      <c r="A37" s="25">
        <v>1939</v>
      </c>
      <c r="B37" s="16">
        <v>18160</v>
      </c>
      <c r="C37" s="26">
        <f t="shared" si="0"/>
        <v>0.12667410714285715</v>
      </c>
      <c r="D37" s="16">
        <v>86450</v>
      </c>
      <c r="E37" s="26">
        <f t="shared" si="1"/>
        <v>0.60302734375</v>
      </c>
      <c r="F37" s="16"/>
      <c r="G37" s="27"/>
      <c r="H37" s="16">
        <v>7700</v>
      </c>
      <c r="I37" s="27">
        <f t="shared" si="2"/>
        <v>0.0537109375</v>
      </c>
      <c r="J37" s="16">
        <v>8640</v>
      </c>
      <c r="K37" s="27">
        <f t="shared" si="3"/>
        <v>0.060267857142857144</v>
      </c>
      <c r="L37" s="16">
        <v>16340</v>
      </c>
      <c r="M37" s="27">
        <f t="shared" si="4"/>
        <v>0.11397879464285714</v>
      </c>
      <c r="N37" s="16">
        <v>4020</v>
      </c>
      <c r="O37" s="27">
        <f t="shared" si="5"/>
        <v>0.028041294642857144</v>
      </c>
      <c r="P37" s="16">
        <v>18390</v>
      </c>
      <c r="Q37" s="27">
        <f t="shared" si="6"/>
        <v>0.12827845982142858</v>
      </c>
      <c r="R37" s="16"/>
      <c r="S37" s="26"/>
      <c r="T37" s="46"/>
      <c r="U37" s="27"/>
      <c r="V37" s="46"/>
      <c r="W37" s="27"/>
      <c r="X37" s="46"/>
      <c r="Y37" s="27"/>
      <c r="Z37" s="46"/>
      <c r="AA37" s="27"/>
      <c r="AB37" s="25"/>
      <c r="AC37" s="26"/>
      <c r="AD37" s="51">
        <v>143360</v>
      </c>
      <c r="AE37" s="7"/>
    </row>
    <row r="38" spans="1:31" ht="12.75">
      <c r="A38" s="25">
        <v>1940</v>
      </c>
      <c r="B38" s="16">
        <v>23120</v>
      </c>
      <c r="C38" s="26">
        <f t="shared" si="0"/>
        <v>0.18055447090980087</v>
      </c>
      <c r="D38" s="16">
        <v>70500</v>
      </c>
      <c r="E38" s="26">
        <f t="shared" si="1"/>
        <v>0.5505661850839516</v>
      </c>
      <c r="F38" s="16"/>
      <c r="G38" s="27"/>
      <c r="H38" s="16">
        <v>4800</v>
      </c>
      <c r="I38" s="27">
        <f t="shared" si="2"/>
        <v>0.037485357282311595</v>
      </c>
      <c r="J38" s="16">
        <v>5760</v>
      </c>
      <c r="K38" s="27">
        <f t="shared" si="3"/>
        <v>0.044982428738773915</v>
      </c>
      <c r="L38" s="16">
        <v>10560</v>
      </c>
      <c r="M38" s="27">
        <f t="shared" si="4"/>
        <v>0.08246778602108551</v>
      </c>
      <c r="N38" s="16">
        <v>4240</v>
      </c>
      <c r="O38" s="27">
        <f t="shared" si="5"/>
        <v>0.03311206559937525</v>
      </c>
      <c r="P38" s="16">
        <v>19630</v>
      </c>
      <c r="Q38" s="27">
        <f t="shared" si="6"/>
        <v>0.1532994923857868</v>
      </c>
      <c r="R38" s="16"/>
      <c r="S38" s="26"/>
      <c r="T38" s="46"/>
      <c r="U38" s="27"/>
      <c r="V38" s="46"/>
      <c r="W38" s="27"/>
      <c r="X38" s="46"/>
      <c r="Y38" s="27"/>
      <c r="Z38" s="46"/>
      <c r="AA38" s="27"/>
      <c r="AB38" s="25"/>
      <c r="AC38" s="26"/>
      <c r="AD38" s="51">
        <v>128050</v>
      </c>
      <c r="AE38" s="7"/>
    </row>
    <row r="39" spans="1:31" ht="12.75">
      <c r="A39" s="25">
        <v>1941</v>
      </c>
      <c r="B39" s="16">
        <v>31270</v>
      </c>
      <c r="C39" s="26">
        <f t="shared" si="0"/>
        <v>0.25658488553376546</v>
      </c>
      <c r="D39" s="16">
        <v>62460</v>
      </c>
      <c r="E39" s="26">
        <f t="shared" si="1"/>
        <v>0.5125133338803644</v>
      </c>
      <c r="F39" s="16"/>
      <c r="G39" s="27"/>
      <c r="H39" s="16">
        <v>1940</v>
      </c>
      <c r="I39" s="27">
        <f t="shared" si="2"/>
        <v>0.015918601788791335</v>
      </c>
      <c r="J39" s="16">
        <v>2140</v>
      </c>
      <c r="K39" s="27">
        <f t="shared" si="3"/>
        <v>0.017559694756707968</v>
      </c>
      <c r="L39" s="16">
        <v>4080</v>
      </c>
      <c r="M39" s="27">
        <f t="shared" si="4"/>
        <v>0.0334782965454993</v>
      </c>
      <c r="N39" s="16">
        <v>3490</v>
      </c>
      <c r="O39" s="27">
        <f t="shared" si="5"/>
        <v>0.028637072290145237</v>
      </c>
      <c r="P39" s="16">
        <v>20570</v>
      </c>
      <c r="Q39" s="27">
        <f t="shared" si="6"/>
        <v>0.16878641175022566</v>
      </c>
      <c r="R39" s="16"/>
      <c r="S39" s="26"/>
      <c r="T39" s="46"/>
      <c r="U39" s="27"/>
      <c r="V39" s="46"/>
      <c r="W39" s="27"/>
      <c r="X39" s="46"/>
      <c r="Y39" s="27"/>
      <c r="Z39" s="46"/>
      <c r="AA39" s="27"/>
      <c r="AB39" s="25"/>
      <c r="AC39" s="26"/>
      <c r="AD39" s="51">
        <v>121870</v>
      </c>
      <c r="AE39" s="7"/>
    </row>
    <row r="40" spans="1:31" ht="12.75">
      <c r="A40" s="25">
        <v>1942</v>
      </c>
      <c r="B40" s="16">
        <v>30830</v>
      </c>
      <c r="C40" s="26">
        <f aca="true" t="shared" si="7" ref="C40:C71">B40/AD40</f>
        <v>0.26540977961432505</v>
      </c>
      <c r="D40" s="16">
        <v>58460</v>
      </c>
      <c r="E40" s="26">
        <f aca="true" t="shared" si="8" ref="E40:E71">D40/AD40</f>
        <v>0.503271349862259</v>
      </c>
      <c r="F40" s="16"/>
      <c r="G40" s="27"/>
      <c r="H40" s="16">
        <v>1510</v>
      </c>
      <c r="I40" s="27">
        <f aca="true" t="shared" si="9" ref="I40:I71">H40/AD40</f>
        <v>0.01299931129476584</v>
      </c>
      <c r="J40" s="16">
        <v>1480</v>
      </c>
      <c r="K40" s="27">
        <f aca="true" t="shared" si="10" ref="K40:K71">J40/AD40</f>
        <v>0.012741046831955923</v>
      </c>
      <c r="L40" s="16">
        <v>2990</v>
      </c>
      <c r="M40" s="27">
        <f aca="true" t="shared" si="11" ref="M40:M71">L40/AD40</f>
        <v>0.025740358126721763</v>
      </c>
      <c r="N40" s="16">
        <v>3390</v>
      </c>
      <c r="O40" s="27">
        <f aca="true" t="shared" si="12" ref="O40:O71">N40/AD40</f>
        <v>0.02918388429752066</v>
      </c>
      <c r="P40" s="16">
        <v>20490</v>
      </c>
      <c r="Q40" s="27">
        <f aca="true" t="shared" si="13" ref="Q40:Q71">P40/AD40</f>
        <v>0.17639462809917356</v>
      </c>
      <c r="R40" s="16"/>
      <c r="S40" s="26"/>
      <c r="T40" s="46"/>
      <c r="U40" s="27"/>
      <c r="V40" s="46"/>
      <c r="W40" s="27"/>
      <c r="X40" s="46"/>
      <c r="Y40" s="27"/>
      <c r="Z40" s="46"/>
      <c r="AA40" s="27"/>
      <c r="AB40" s="25"/>
      <c r="AC40" s="26"/>
      <c r="AD40" s="51">
        <v>116160</v>
      </c>
      <c r="AE40" s="7"/>
    </row>
    <row r="41" spans="1:31" ht="12.75">
      <c r="A41" s="25">
        <v>1943</v>
      </c>
      <c r="B41" s="16">
        <v>31270</v>
      </c>
      <c r="C41" s="26">
        <f t="shared" si="7"/>
        <v>0.28067498429225385</v>
      </c>
      <c r="D41" s="16">
        <v>51740</v>
      </c>
      <c r="E41" s="26">
        <f t="shared" si="8"/>
        <v>0.4644107351225204</v>
      </c>
      <c r="F41" s="16"/>
      <c r="G41" s="27"/>
      <c r="H41" s="16">
        <v>1320</v>
      </c>
      <c r="I41" s="27">
        <f t="shared" si="9"/>
        <v>0.011848128534242887</v>
      </c>
      <c r="J41" s="16">
        <v>1280</v>
      </c>
      <c r="K41" s="27">
        <f t="shared" si="10"/>
        <v>0.011489094336235526</v>
      </c>
      <c r="L41" s="16">
        <v>2600</v>
      </c>
      <c r="M41" s="27">
        <f t="shared" si="11"/>
        <v>0.023337222870478413</v>
      </c>
      <c r="N41" s="16">
        <v>3350</v>
      </c>
      <c r="O41" s="27">
        <f t="shared" si="12"/>
        <v>0.030069114083116417</v>
      </c>
      <c r="P41" s="16">
        <v>22450</v>
      </c>
      <c r="Q41" s="27">
        <f t="shared" si="13"/>
        <v>0.2015079436316309</v>
      </c>
      <c r="R41" s="16"/>
      <c r="S41" s="26"/>
      <c r="T41" s="46"/>
      <c r="U41" s="27"/>
      <c r="V41" s="46"/>
      <c r="W41" s="27"/>
      <c r="X41" s="46"/>
      <c r="Y41" s="27"/>
      <c r="Z41" s="46"/>
      <c r="AA41" s="27"/>
      <c r="AB41" s="25"/>
      <c r="AC41" s="26"/>
      <c r="AD41" s="51">
        <v>111410</v>
      </c>
      <c r="AE41" s="7"/>
    </row>
    <row r="42" spans="1:31" ht="12.75">
      <c r="A42" s="25">
        <v>1944</v>
      </c>
      <c r="B42" s="16">
        <v>30260</v>
      </c>
      <c r="C42" s="26">
        <f t="shared" si="7"/>
        <v>0.2983632419641096</v>
      </c>
      <c r="D42" s="16">
        <v>41320</v>
      </c>
      <c r="E42" s="26">
        <f t="shared" si="8"/>
        <v>0.40741471110234667</v>
      </c>
      <c r="F42" s="16"/>
      <c r="G42" s="27"/>
      <c r="H42" s="16">
        <v>650</v>
      </c>
      <c r="I42" s="27">
        <f t="shared" si="9"/>
        <v>0.006408992309209229</v>
      </c>
      <c r="J42" s="16">
        <v>1510</v>
      </c>
      <c r="K42" s="27">
        <f t="shared" si="10"/>
        <v>0.01488858213370144</v>
      </c>
      <c r="L42" s="16">
        <v>2160</v>
      </c>
      <c r="M42" s="27">
        <f t="shared" si="11"/>
        <v>0.02129757444291067</v>
      </c>
      <c r="N42" s="16">
        <v>3480</v>
      </c>
      <c r="O42" s="27">
        <f t="shared" si="12"/>
        <v>0.03431275882468941</v>
      </c>
      <c r="P42" s="16">
        <v>24200</v>
      </c>
      <c r="Q42" s="27">
        <f t="shared" si="13"/>
        <v>0.2386117136659436</v>
      </c>
      <c r="R42" s="16"/>
      <c r="S42" s="26"/>
      <c r="T42" s="46"/>
      <c r="U42" s="27"/>
      <c r="V42" s="46"/>
      <c r="W42" s="27"/>
      <c r="X42" s="46"/>
      <c r="Y42" s="27"/>
      <c r="Z42" s="46"/>
      <c r="AA42" s="27"/>
      <c r="AB42" s="25"/>
      <c r="AC42" s="26"/>
      <c r="AD42" s="51">
        <v>101420</v>
      </c>
      <c r="AE42" s="7"/>
    </row>
    <row r="43" spans="1:31" ht="12.75">
      <c r="A43" s="25">
        <v>1945</v>
      </c>
      <c r="B43" s="16">
        <v>32920</v>
      </c>
      <c r="C43" s="26">
        <f t="shared" si="7"/>
        <v>0.30861535577013216</v>
      </c>
      <c r="D43" s="16">
        <v>42620</v>
      </c>
      <c r="E43" s="26">
        <f t="shared" si="8"/>
        <v>0.3995500140620606</v>
      </c>
      <c r="F43" s="16"/>
      <c r="G43" s="27"/>
      <c r="H43" s="16">
        <v>670</v>
      </c>
      <c r="I43" s="27">
        <f t="shared" si="9"/>
        <v>0.0062810537170713415</v>
      </c>
      <c r="J43" s="16">
        <v>480</v>
      </c>
      <c r="K43" s="27">
        <f t="shared" si="10"/>
        <v>0.004499859379394394</v>
      </c>
      <c r="L43" s="16">
        <v>1150</v>
      </c>
      <c r="M43" s="27">
        <f t="shared" si="11"/>
        <v>0.010780913096465736</v>
      </c>
      <c r="N43" s="16">
        <v>2430</v>
      </c>
      <c r="O43" s="27">
        <f t="shared" si="12"/>
        <v>0.02278053810818412</v>
      </c>
      <c r="P43" s="16">
        <v>27550</v>
      </c>
      <c r="Q43" s="27">
        <f t="shared" si="13"/>
        <v>0.2582731789631574</v>
      </c>
      <c r="R43" s="16"/>
      <c r="S43" s="26"/>
      <c r="T43" s="46"/>
      <c r="U43" s="27"/>
      <c r="V43" s="46"/>
      <c r="W43" s="27"/>
      <c r="X43" s="46"/>
      <c r="Y43" s="27"/>
      <c r="Z43" s="46"/>
      <c r="AA43" s="27"/>
      <c r="AB43" s="25"/>
      <c r="AC43" s="26"/>
      <c r="AD43" s="51">
        <v>106670</v>
      </c>
      <c r="AE43" s="7"/>
    </row>
    <row r="44" spans="1:31" ht="12.75">
      <c r="A44" s="25">
        <v>1946</v>
      </c>
      <c r="B44" s="16">
        <v>34230</v>
      </c>
      <c r="C44" s="26">
        <f t="shared" si="7"/>
        <v>0.2703150912106136</v>
      </c>
      <c r="D44" s="16">
        <v>44940</v>
      </c>
      <c r="E44" s="26">
        <f t="shared" si="8"/>
        <v>0.3548922056384743</v>
      </c>
      <c r="F44" s="16"/>
      <c r="G44" s="27"/>
      <c r="H44" s="16">
        <v>8690</v>
      </c>
      <c r="I44" s="27">
        <f t="shared" si="9"/>
        <v>0.06862512832662086</v>
      </c>
      <c r="J44" s="16">
        <v>6300</v>
      </c>
      <c r="K44" s="27">
        <f t="shared" si="10"/>
        <v>0.04975124378109453</v>
      </c>
      <c r="L44" s="16">
        <v>14990</v>
      </c>
      <c r="M44" s="27">
        <f t="shared" si="11"/>
        <v>0.11837637210771539</v>
      </c>
      <c r="N44" s="16">
        <v>2820</v>
      </c>
      <c r="O44" s="27">
        <f t="shared" si="12"/>
        <v>0.0222696043591566</v>
      </c>
      <c r="P44" s="16">
        <v>29650</v>
      </c>
      <c r="Q44" s="27">
        <f t="shared" si="13"/>
        <v>0.23414672668404013</v>
      </c>
      <c r="R44" s="16"/>
      <c r="S44" s="26"/>
      <c r="T44" s="46"/>
      <c r="U44" s="27"/>
      <c r="V44" s="46"/>
      <c r="W44" s="27"/>
      <c r="X44" s="46"/>
      <c r="Y44" s="27"/>
      <c r="Z44" s="46"/>
      <c r="AA44" s="27"/>
      <c r="AB44" s="16"/>
      <c r="AC44" s="26"/>
      <c r="AD44" s="51">
        <v>126630</v>
      </c>
      <c r="AE44" s="7"/>
    </row>
    <row r="45" spans="1:31" ht="12.75">
      <c r="A45" s="25">
        <v>1947</v>
      </c>
      <c r="B45" s="16">
        <v>22310</v>
      </c>
      <c r="C45" s="26">
        <f t="shared" si="7"/>
        <v>0.16088555563568183</v>
      </c>
      <c r="D45" s="16">
        <v>56480</v>
      </c>
      <c r="E45" s="26">
        <f t="shared" si="8"/>
        <v>0.4072979014927526</v>
      </c>
      <c r="F45" s="16"/>
      <c r="G45" s="27"/>
      <c r="H45" s="16">
        <v>17450</v>
      </c>
      <c r="I45" s="27">
        <f t="shared" si="9"/>
        <v>0.12583832119420207</v>
      </c>
      <c r="J45" s="16">
        <v>10910</v>
      </c>
      <c r="K45" s="27">
        <f t="shared" si="10"/>
        <v>0.0786759933655441</v>
      </c>
      <c r="L45" s="16">
        <v>28360</v>
      </c>
      <c r="M45" s="27">
        <f t="shared" si="11"/>
        <v>0.20451431455974617</v>
      </c>
      <c r="N45" s="16">
        <v>3300</v>
      </c>
      <c r="O45" s="27">
        <f t="shared" si="12"/>
        <v>0.02379750486767145</v>
      </c>
      <c r="P45" s="16">
        <v>28220</v>
      </c>
      <c r="Q45" s="27">
        <f t="shared" si="13"/>
        <v>0.20350472344414797</v>
      </c>
      <c r="R45" s="16"/>
      <c r="S45" s="26"/>
      <c r="T45" s="46"/>
      <c r="U45" s="27"/>
      <c r="V45" s="46"/>
      <c r="W45" s="27"/>
      <c r="X45" s="46"/>
      <c r="Y45" s="27"/>
      <c r="Z45" s="46"/>
      <c r="AA45" s="27"/>
      <c r="AB45" s="16"/>
      <c r="AC45" s="26"/>
      <c r="AD45" s="51">
        <v>138670</v>
      </c>
      <c r="AE45" s="7"/>
    </row>
    <row r="46" spans="1:31" ht="12.75">
      <c r="A46" s="25">
        <v>1948</v>
      </c>
      <c r="B46" s="16">
        <v>23030</v>
      </c>
      <c r="C46" s="26">
        <f t="shared" si="7"/>
        <v>0.1556186228799243</v>
      </c>
      <c r="D46" s="16">
        <v>59670</v>
      </c>
      <c r="E46" s="26">
        <f t="shared" si="8"/>
        <v>0.4032029191161565</v>
      </c>
      <c r="F46" s="16"/>
      <c r="G46" s="27"/>
      <c r="H46" s="16">
        <v>16060</v>
      </c>
      <c r="I46" s="27">
        <f t="shared" si="9"/>
        <v>0.10852084600310832</v>
      </c>
      <c r="J46" s="16">
        <v>13630</v>
      </c>
      <c r="K46" s="27">
        <f t="shared" si="10"/>
        <v>0.09210081762281236</v>
      </c>
      <c r="L46" s="16">
        <v>29690</v>
      </c>
      <c r="M46" s="27">
        <f t="shared" si="11"/>
        <v>0.20062166362592068</v>
      </c>
      <c r="N46" s="16">
        <v>3650</v>
      </c>
      <c r="O46" s="27">
        <f t="shared" si="12"/>
        <v>0.024663828637070073</v>
      </c>
      <c r="P46" s="16">
        <v>31950</v>
      </c>
      <c r="Q46" s="27">
        <f t="shared" si="13"/>
        <v>0.21589296574092845</v>
      </c>
      <c r="R46" s="16"/>
      <c r="S46" s="26"/>
      <c r="T46" s="46"/>
      <c r="U46" s="27"/>
      <c r="V46" s="46"/>
      <c r="W46" s="27"/>
      <c r="X46" s="46"/>
      <c r="Y46" s="27"/>
      <c r="Z46" s="46"/>
      <c r="AA46" s="27"/>
      <c r="AB46" s="16"/>
      <c r="AC46" s="26"/>
      <c r="AD46" s="51">
        <v>147990</v>
      </c>
      <c r="AE46" s="7"/>
    </row>
    <row r="47" spans="1:31" ht="12.75">
      <c r="A47" s="25">
        <v>1949</v>
      </c>
      <c r="B47" s="16">
        <v>20730</v>
      </c>
      <c r="C47" s="26">
        <f t="shared" si="7"/>
        <v>0.14217131883958575</v>
      </c>
      <c r="D47" s="16">
        <v>59780</v>
      </c>
      <c r="E47" s="26">
        <f t="shared" si="8"/>
        <v>0.4099855976956313</v>
      </c>
      <c r="F47" s="16"/>
      <c r="G47" s="27"/>
      <c r="H47" s="16">
        <v>19360</v>
      </c>
      <c r="I47" s="27">
        <f t="shared" si="9"/>
        <v>0.13277552979905358</v>
      </c>
      <c r="J47" s="16">
        <v>13870</v>
      </c>
      <c r="K47" s="27">
        <f t="shared" si="10"/>
        <v>0.09512379123516905</v>
      </c>
      <c r="L47" s="16">
        <v>33230</v>
      </c>
      <c r="M47" s="27">
        <f t="shared" si="11"/>
        <v>0.2278993210342226</v>
      </c>
      <c r="N47" s="16">
        <v>3740</v>
      </c>
      <c r="O47" s="27">
        <f t="shared" si="12"/>
        <v>0.025649818256635346</v>
      </c>
      <c r="P47" s="16">
        <v>28330</v>
      </c>
      <c r="Q47" s="27">
        <f t="shared" si="13"/>
        <v>0.19429394417392498</v>
      </c>
      <c r="R47" s="16"/>
      <c r="S47" s="26"/>
      <c r="T47" s="46"/>
      <c r="U47" s="27"/>
      <c r="V47" s="46"/>
      <c r="W47" s="27"/>
      <c r="X47" s="46"/>
      <c r="Y47" s="27"/>
      <c r="Z47" s="46"/>
      <c r="AA47" s="27"/>
      <c r="AB47" s="16"/>
      <c r="AC47" s="26"/>
      <c r="AD47" s="51">
        <v>145810</v>
      </c>
      <c r="AE47" s="7"/>
    </row>
    <row r="48" spans="1:31" ht="12.75">
      <c r="A48" s="25">
        <v>1950</v>
      </c>
      <c r="B48" s="16">
        <v>21720</v>
      </c>
      <c r="C48" s="26">
        <f t="shared" si="7"/>
        <v>0.1295169946332737</v>
      </c>
      <c r="D48" s="16">
        <v>67690</v>
      </c>
      <c r="E48" s="26">
        <f t="shared" si="8"/>
        <v>0.4036374478234943</v>
      </c>
      <c r="F48" s="16"/>
      <c r="G48" s="27"/>
      <c r="H48" s="16">
        <v>23670</v>
      </c>
      <c r="I48" s="27">
        <f t="shared" si="9"/>
        <v>0.1411449016100179</v>
      </c>
      <c r="J48" s="16">
        <v>19070</v>
      </c>
      <c r="K48" s="27">
        <f t="shared" si="10"/>
        <v>0.11371496720333929</v>
      </c>
      <c r="L48" s="16">
        <v>42740</v>
      </c>
      <c r="M48" s="27">
        <f t="shared" si="11"/>
        <v>0.2548598688133572</v>
      </c>
      <c r="N48" s="16">
        <v>3770</v>
      </c>
      <c r="O48" s="27">
        <f t="shared" si="12"/>
        <v>0.02248062015503876</v>
      </c>
      <c r="P48" s="16">
        <v>31780</v>
      </c>
      <c r="Q48" s="27">
        <f t="shared" si="13"/>
        <v>0.189505068574836</v>
      </c>
      <c r="R48" s="16"/>
      <c r="S48" s="26"/>
      <c r="T48" s="46"/>
      <c r="U48" s="27"/>
      <c r="V48" s="46"/>
      <c r="W48" s="27"/>
      <c r="X48" s="46"/>
      <c r="Y48" s="27"/>
      <c r="Z48" s="46"/>
      <c r="AA48" s="27"/>
      <c r="AB48" s="16"/>
      <c r="AC48" s="26"/>
      <c r="AD48" s="51">
        <v>167700</v>
      </c>
      <c r="AE48" s="7"/>
    </row>
    <row r="49" spans="1:31" ht="12.75">
      <c r="A49" s="25">
        <v>1951</v>
      </c>
      <c r="B49" s="16">
        <v>21550</v>
      </c>
      <c r="C49" s="26">
        <f t="shared" si="7"/>
        <v>0.12020303435966087</v>
      </c>
      <c r="D49" s="16">
        <v>70750</v>
      </c>
      <c r="E49" s="26">
        <f t="shared" si="8"/>
        <v>0.39463409192324855</v>
      </c>
      <c r="F49" s="16"/>
      <c r="G49" s="27"/>
      <c r="H49" s="16">
        <v>26470</v>
      </c>
      <c r="I49" s="27">
        <f t="shared" si="9"/>
        <v>0.14764614011601965</v>
      </c>
      <c r="J49" s="16">
        <v>19860</v>
      </c>
      <c r="K49" s="27">
        <f t="shared" si="10"/>
        <v>0.1107764390896921</v>
      </c>
      <c r="L49" s="16">
        <v>46330</v>
      </c>
      <c r="M49" s="27">
        <f t="shared" si="11"/>
        <v>0.2584225792057117</v>
      </c>
      <c r="N49" s="16">
        <v>3870</v>
      </c>
      <c r="O49" s="27">
        <f t="shared" si="12"/>
        <v>0.021586345381526106</v>
      </c>
      <c r="P49" s="16">
        <v>36780</v>
      </c>
      <c r="Q49" s="27">
        <f t="shared" si="13"/>
        <v>0.20515394912985274</v>
      </c>
      <c r="R49" s="16"/>
      <c r="S49" s="26"/>
      <c r="T49" s="46"/>
      <c r="U49" s="27"/>
      <c r="V49" s="46"/>
      <c r="W49" s="27"/>
      <c r="X49" s="46"/>
      <c r="Y49" s="27"/>
      <c r="Z49" s="46"/>
      <c r="AA49" s="27"/>
      <c r="AB49" s="16"/>
      <c r="AC49" s="26"/>
      <c r="AD49" s="51">
        <v>179280</v>
      </c>
      <c r="AE49" s="7"/>
    </row>
    <row r="50" spans="1:31" ht="12.75">
      <c r="A50" s="25">
        <v>1952</v>
      </c>
      <c r="B50" s="16">
        <v>21320</v>
      </c>
      <c r="C50" s="26">
        <f t="shared" si="7"/>
        <v>0.11368241441825744</v>
      </c>
      <c r="D50" s="16">
        <v>74120</v>
      </c>
      <c r="E50" s="26">
        <f t="shared" si="8"/>
        <v>0.39522235256478616</v>
      </c>
      <c r="F50" s="16"/>
      <c r="G50" s="27"/>
      <c r="H50" s="16">
        <v>27580</v>
      </c>
      <c r="I50" s="27">
        <f t="shared" si="9"/>
        <v>0.14706196011517542</v>
      </c>
      <c r="J50" s="16">
        <v>22820</v>
      </c>
      <c r="K50" s="27">
        <f t="shared" si="10"/>
        <v>0.121680708115602</v>
      </c>
      <c r="L50" s="16">
        <v>50400</v>
      </c>
      <c r="M50" s="27">
        <f t="shared" si="11"/>
        <v>0.2687426682307774</v>
      </c>
      <c r="N50" s="16">
        <v>3930</v>
      </c>
      <c r="O50" s="27">
        <f t="shared" si="12"/>
        <v>0.020955529487042764</v>
      </c>
      <c r="P50" s="16">
        <v>37770</v>
      </c>
      <c r="Q50" s="27">
        <f t="shared" si="13"/>
        <v>0.2013970352991362</v>
      </c>
      <c r="R50" s="16"/>
      <c r="S50" s="26"/>
      <c r="T50" s="46"/>
      <c r="U50" s="27"/>
      <c r="V50" s="46"/>
      <c r="W50" s="27"/>
      <c r="X50" s="46"/>
      <c r="Y50" s="27"/>
      <c r="Z50" s="46"/>
      <c r="AA50" s="27"/>
      <c r="AB50" s="16"/>
      <c r="AC50" s="26"/>
      <c r="AD50" s="51">
        <v>187540</v>
      </c>
      <c r="AE50" s="7"/>
    </row>
    <row r="51" spans="1:31" ht="12.75">
      <c r="A51" s="25">
        <v>1953</v>
      </c>
      <c r="B51" s="16">
        <v>19940</v>
      </c>
      <c r="C51" s="26">
        <f t="shared" si="7"/>
        <v>0.11104923145466697</v>
      </c>
      <c r="D51" s="16">
        <v>61560</v>
      </c>
      <c r="E51" s="26">
        <f t="shared" si="8"/>
        <v>0.34283804856315436</v>
      </c>
      <c r="F51" s="16"/>
      <c r="G51" s="27"/>
      <c r="H51" s="16">
        <v>30410</v>
      </c>
      <c r="I51" s="27">
        <f t="shared" si="9"/>
        <v>0.16935843172198708</v>
      </c>
      <c r="J51" s="16">
        <v>24480</v>
      </c>
      <c r="K51" s="27">
        <f t="shared" si="10"/>
        <v>0.1363332590777456</v>
      </c>
      <c r="L51" s="16">
        <v>54890</v>
      </c>
      <c r="M51" s="27">
        <f t="shared" si="11"/>
        <v>0.3056916907997327</v>
      </c>
      <c r="N51" s="16">
        <v>3970</v>
      </c>
      <c r="O51" s="27">
        <f t="shared" si="12"/>
        <v>0.022109601247493876</v>
      </c>
      <c r="P51" s="16">
        <v>39200</v>
      </c>
      <c r="Q51" s="27">
        <f t="shared" si="13"/>
        <v>0.21831142793495212</v>
      </c>
      <c r="R51" s="16"/>
      <c r="S51" s="26"/>
      <c r="T51" s="46"/>
      <c r="U51" s="27"/>
      <c r="V51" s="46"/>
      <c r="W51" s="27"/>
      <c r="X51" s="46"/>
      <c r="Y51" s="27"/>
      <c r="Z51" s="46"/>
      <c r="AA51" s="27"/>
      <c r="AB51" s="16"/>
      <c r="AC51" s="26"/>
      <c r="AD51" s="51">
        <v>179560</v>
      </c>
      <c r="AE51" s="7"/>
    </row>
    <row r="52" spans="1:31" ht="12.75">
      <c r="A52" s="25">
        <v>1954</v>
      </c>
      <c r="B52" s="16">
        <v>18280</v>
      </c>
      <c r="C52" s="26">
        <f t="shared" si="7"/>
        <v>0.09042790007420233</v>
      </c>
      <c r="D52" s="16">
        <v>71990</v>
      </c>
      <c r="E52" s="26">
        <f t="shared" si="8"/>
        <v>0.3561216918130101</v>
      </c>
      <c r="F52" s="16"/>
      <c r="G52" s="27"/>
      <c r="H52" s="16">
        <v>40680</v>
      </c>
      <c r="I52" s="27">
        <f t="shared" si="9"/>
        <v>0.20123670541676972</v>
      </c>
      <c r="J52" s="16">
        <v>26590</v>
      </c>
      <c r="K52" s="27">
        <f t="shared" si="10"/>
        <v>0.131535988127628</v>
      </c>
      <c r="L52" s="16">
        <v>67270</v>
      </c>
      <c r="M52" s="27">
        <f t="shared" si="11"/>
        <v>0.3327726935443977</v>
      </c>
      <c r="N52" s="16">
        <v>4050</v>
      </c>
      <c r="O52" s="27">
        <f t="shared" si="12"/>
        <v>0.020034627751669552</v>
      </c>
      <c r="P52" s="16">
        <v>40560</v>
      </c>
      <c r="Q52" s="27">
        <f t="shared" si="13"/>
        <v>0.20064308681672025</v>
      </c>
      <c r="R52" s="16"/>
      <c r="S52" s="26"/>
      <c r="T52" s="46"/>
      <c r="U52" s="27"/>
      <c r="V52" s="46"/>
      <c r="W52" s="27"/>
      <c r="X52" s="46"/>
      <c r="Y52" s="27"/>
      <c r="Z52" s="46"/>
      <c r="AA52" s="27"/>
      <c r="AB52" s="16"/>
      <c r="AC52" s="26"/>
      <c r="AD52" s="51">
        <v>202150</v>
      </c>
      <c r="AE52" s="7"/>
    </row>
    <row r="53" spans="1:31" ht="12.75">
      <c r="A53" s="28">
        <v>1955</v>
      </c>
      <c r="B53" s="16">
        <v>18120</v>
      </c>
      <c r="C53" s="26">
        <f t="shared" si="7"/>
        <v>0.08210240144993203</v>
      </c>
      <c r="D53" s="16">
        <v>75330</v>
      </c>
      <c r="E53" s="26">
        <f t="shared" si="8"/>
        <v>0.34132306298142273</v>
      </c>
      <c r="F53" s="16"/>
      <c r="G53" s="27"/>
      <c r="H53" s="16">
        <v>47690</v>
      </c>
      <c r="I53" s="27">
        <f t="shared" si="9"/>
        <v>0.2160851835070231</v>
      </c>
      <c r="J53" s="16">
        <v>30750</v>
      </c>
      <c r="K53" s="27">
        <f t="shared" si="10"/>
        <v>0.1393294064340734</v>
      </c>
      <c r="L53" s="16">
        <v>78440</v>
      </c>
      <c r="M53" s="27">
        <f t="shared" si="11"/>
        <v>0.35541458994109654</v>
      </c>
      <c r="N53" s="16">
        <v>4030</v>
      </c>
      <c r="O53" s="27">
        <f t="shared" si="12"/>
        <v>0.018260081558676935</v>
      </c>
      <c r="P53" s="16">
        <v>44780</v>
      </c>
      <c r="Q53" s="27">
        <f t="shared" si="13"/>
        <v>0.20289986406887178</v>
      </c>
      <c r="R53" s="16"/>
      <c r="S53" s="26"/>
      <c r="T53" s="46"/>
      <c r="U53" s="27"/>
      <c r="V53" s="46"/>
      <c r="W53" s="27"/>
      <c r="X53" s="46"/>
      <c r="Y53" s="27"/>
      <c r="Z53" s="46"/>
      <c r="AA53" s="27"/>
      <c r="AB53" s="16"/>
      <c r="AC53" s="26"/>
      <c r="AD53" s="51">
        <v>220700</v>
      </c>
      <c r="AE53" s="7"/>
    </row>
    <row r="54" spans="1:31" ht="12.75">
      <c r="A54" s="28">
        <v>1956</v>
      </c>
      <c r="B54" s="16">
        <v>17250</v>
      </c>
      <c r="C54" s="26">
        <f t="shared" si="7"/>
        <v>0.06902484894562043</v>
      </c>
      <c r="D54" s="16">
        <v>81280</v>
      </c>
      <c r="E54" s="26">
        <f t="shared" si="8"/>
        <v>0.32523708535072626</v>
      </c>
      <c r="F54" s="16"/>
      <c r="G54" s="27"/>
      <c r="H54" s="16">
        <v>64000</v>
      </c>
      <c r="I54" s="27">
        <f t="shared" si="9"/>
        <v>0.25609219318954823</v>
      </c>
      <c r="J54" s="16">
        <v>37070</v>
      </c>
      <c r="K54" s="27">
        <f t="shared" si="10"/>
        <v>0.14833340002400863</v>
      </c>
      <c r="L54" s="16">
        <v>101070</v>
      </c>
      <c r="M54" s="27">
        <f t="shared" si="11"/>
        <v>0.40442559321355687</v>
      </c>
      <c r="N54" s="16">
        <v>4190</v>
      </c>
      <c r="O54" s="27">
        <f t="shared" si="12"/>
        <v>0.016766035772878236</v>
      </c>
      <c r="P54" s="16">
        <v>46120</v>
      </c>
      <c r="Q54" s="27">
        <f t="shared" si="13"/>
        <v>0.1845464367172182</v>
      </c>
      <c r="R54" s="16"/>
      <c r="S54" s="26"/>
      <c r="T54" s="46"/>
      <c r="U54" s="27"/>
      <c r="V54" s="46"/>
      <c r="W54" s="27"/>
      <c r="X54" s="46"/>
      <c r="Y54" s="27"/>
      <c r="Z54" s="46"/>
      <c r="AA54" s="27"/>
      <c r="AB54" s="16"/>
      <c r="AC54" s="26"/>
      <c r="AD54" s="51">
        <v>249910</v>
      </c>
      <c r="AE54" s="7"/>
    </row>
    <row r="55" spans="1:31" ht="12.75">
      <c r="A55" s="28">
        <v>1957</v>
      </c>
      <c r="B55" s="16">
        <v>17820</v>
      </c>
      <c r="C55" s="26">
        <f t="shared" si="7"/>
        <v>0.07265166340508807</v>
      </c>
      <c r="D55" s="16">
        <v>74920</v>
      </c>
      <c r="E55" s="26">
        <f t="shared" si="8"/>
        <v>0.3054468362687541</v>
      </c>
      <c r="F55" s="16"/>
      <c r="G55" s="27"/>
      <c r="H55" s="16">
        <v>62490</v>
      </c>
      <c r="I55" s="27">
        <f t="shared" si="9"/>
        <v>0.25477005870841485</v>
      </c>
      <c r="J55" s="16">
        <v>37800</v>
      </c>
      <c r="K55" s="27">
        <f t="shared" si="10"/>
        <v>0.1541095890410959</v>
      </c>
      <c r="L55" s="16">
        <v>100290</v>
      </c>
      <c r="M55" s="27">
        <f t="shared" si="11"/>
        <v>0.40887964774951074</v>
      </c>
      <c r="N55" s="16">
        <v>4130</v>
      </c>
      <c r="O55" s="27">
        <f t="shared" si="12"/>
        <v>0.016837899543378994</v>
      </c>
      <c r="P55" s="16">
        <v>48120</v>
      </c>
      <c r="Q55" s="27">
        <f t="shared" si="13"/>
        <v>0.1961839530332681</v>
      </c>
      <c r="R55" s="16"/>
      <c r="S55" s="26"/>
      <c r="T55" s="46"/>
      <c r="U55" s="27"/>
      <c r="V55" s="46"/>
      <c r="W55" s="27"/>
      <c r="X55" s="46"/>
      <c r="Y55" s="27"/>
      <c r="Z55" s="46"/>
      <c r="AA55" s="27"/>
      <c r="AB55" s="16"/>
      <c r="AC55" s="26"/>
      <c r="AD55" s="51">
        <v>245280</v>
      </c>
      <c r="AE55" s="7"/>
    </row>
    <row r="56" spans="1:31" ht="12.75">
      <c r="A56" s="28">
        <v>1958</v>
      </c>
      <c r="B56" s="16">
        <v>16560</v>
      </c>
      <c r="C56" s="26">
        <f t="shared" si="7"/>
        <v>0.06466981684695591</v>
      </c>
      <c r="D56" s="16">
        <v>67360</v>
      </c>
      <c r="E56" s="26">
        <f t="shared" si="8"/>
        <v>0.263053071425782</v>
      </c>
      <c r="F56" s="16"/>
      <c r="G56" s="27"/>
      <c r="H56" s="16">
        <v>74750</v>
      </c>
      <c r="I56" s="27">
        <f t="shared" si="9"/>
        <v>0.2919123677119538</v>
      </c>
      <c r="J56" s="16">
        <v>43180</v>
      </c>
      <c r="K56" s="27">
        <f t="shared" si="10"/>
        <v>0.1686257663920022</v>
      </c>
      <c r="L56" s="16">
        <v>117930</v>
      </c>
      <c r="M56" s="27">
        <f t="shared" si="11"/>
        <v>0.46053813410395594</v>
      </c>
      <c r="N56" s="16">
        <v>4100</v>
      </c>
      <c r="O56" s="27">
        <f t="shared" si="12"/>
        <v>0.016011246924669036</v>
      </c>
      <c r="P56" s="16">
        <v>50120</v>
      </c>
      <c r="Q56" s="27">
        <f t="shared" si="13"/>
        <v>0.19572773069863708</v>
      </c>
      <c r="R56" s="16"/>
      <c r="S56" s="26"/>
      <c r="T56" s="46"/>
      <c r="U56" s="27"/>
      <c r="V56" s="46"/>
      <c r="W56" s="27"/>
      <c r="X56" s="46"/>
      <c r="Y56" s="27"/>
      <c r="Z56" s="46"/>
      <c r="AA56" s="27"/>
      <c r="AB56" s="16"/>
      <c r="AC56" s="26"/>
      <c r="AD56" s="51">
        <v>256070</v>
      </c>
      <c r="AE56" s="7"/>
    </row>
    <row r="57" spans="1:31" ht="12.75">
      <c r="A57" s="28">
        <v>1959</v>
      </c>
      <c r="B57" s="16">
        <v>15110</v>
      </c>
      <c r="C57" s="26">
        <f t="shared" si="7"/>
        <v>0.05692435201928873</v>
      </c>
      <c r="D57" s="16">
        <v>68510</v>
      </c>
      <c r="E57" s="26">
        <f t="shared" si="8"/>
        <v>0.25809975889089815</v>
      </c>
      <c r="F57" s="16"/>
      <c r="G57" s="27"/>
      <c r="H57" s="16">
        <v>77190</v>
      </c>
      <c r="I57" s="27">
        <f t="shared" si="9"/>
        <v>0.2908001808318264</v>
      </c>
      <c r="J57" s="16">
        <v>48790</v>
      </c>
      <c r="K57" s="27">
        <f t="shared" si="10"/>
        <v>0.18380801687763712</v>
      </c>
      <c r="L57" s="16">
        <v>125980</v>
      </c>
      <c r="M57" s="27">
        <f t="shared" si="11"/>
        <v>0.47460819770946355</v>
      </c>
      <c r="N57" s="16">
        <v>4060</v>
      </c>
      <c r="O57" s="27">
        <f t="shared" si="12"/>
        <v>0.01529535864978903</v>
      </c>
      <c r="P57" s="16">
        <v>51780</v>
      </c>
      <c r="Q57" s="27">
        <f t="shared" si="13"/>
        <v>0.19507233273056057</v>
      </c>
      <c r="R57" s="16"/>
      <c r="S57" s="26"/>
      <c r="T57" s="46"/>
      <c r="U57" s="27"/>
      <c r="V57" s="46"/>
      <c r="W57" s="27"/>
      <c r="X57" s="46"/>
      <c r="Y57" s="27"/>
      <c r="Z57" s="46"/>
      <c r="AA57" s="27"/>
      <c r="AB57" s="16"/>
      <c r="AC57" s="26"/>
      <c r="AD57" s="51">
        <v>265440</v>
      </c>
      <c r="AE57" s="7"/>
    </row>
    <row r="58" spans="1:31" ht="12.75">
      <c r="A58" s="28">
        <v>1960</v>
      </c>
      <c r="B58" s="16">
        <v>14520</v>
      </c>
      <c r="C58" s="26">
        <f t="shared" si="7"/>
        <v>0.049297209207577915</v>
      </c>
      <c r="D58" s="16">
        <v>68080</v>
      </c>
      <c r="E58" s="26">
        <f t="shared" si="8"/>
        <v>0.23114008284104026</v>
      </c>
      <c r="F58" s="16"/>
      <c r="G58" s="27"/>
      <c r="H58" s="16">
        <v>95300</v>
      </c>
      <c r="I58" s="27">
        <f t="shared" si="9"/>
        <v>0.3235553744822435</v>
      </c>
      <c r="J58" s="16">
        <v>55310</v>
      </c>
      <c r="K58" s="27">
        <f t="shared" si="10"/>
        <v>0.18778434168533986</v>
      </c>
      <c r="L58" s="16">
        <v>150610</v>
      </c>
      <c r="M58" s="27">
        <f t="shared" si="11"/>
        <v>0.5113397161675833</v>
      </c>
      <c r="N58" s="16">
        <v>4120</v>
      </c>
      <c r="O58" s="27">
        <f t="shared" si="12"/>
        <v>0.013987913356420181</v>
      </c>
      <c r="P58" s="16">
        <v>57210</v>
      </c>
      <c r="Q58" s="27">
        <f t="shared" si="13"/>
        <v>0.19423507842737828</v>
      </c>
      <c r="R58" s="16"/>
      <c r="S58" s="26"/>
      <c r="T58" s="46"/>
      <c r="U58" s="27"/>
      <c r="V58" s="46"/>
      <c r="W58" s="27"/>
      <c r="X58" s="46"/>
      <c r="Y58" s="27"/>
      <c r="Z58" s="46"/>
      <c r="AA58" s="27"/>
      <c r="AB58" s="16"/>
      <c r="AC58" s="26"/>
      <c r="AD58" s="51">
        <v>294540</v>
      </c>
      <c r="AE58" s="7"/>
    </row>
    <row r="59" spans="1:31" ht="12.75">
      <c r="A59" s="28">
        <v>1961</v>
      </c>
      <c r="B59" s="16">
        <v>14170</v>
      </c>
      <c r="C59" s="26">
        <f t="shared" si="7"/>
        <v>0.045496869481457695</v>
      </c>
      <c r="D59" s="16">
        <v>63270</v>
      </c>
      <c r="E59" s="26">
        <f t="shared" si="8"/>
        <v>0.2031465724835447</v>
      </c>
      <c r="F59" s="16"/>
      <c r="G59" s="27"/>
      <c r="H59" s="16">
        <v>103560</v>
      </c>
      <c r="I59" s="27">
        <f t="shared" si="9"/>
        <v>0.3325092310162145</v>
      </c>
      <c r="J59" s="16">
        <v>66090</v>
      </c>
      <c r="K59" s="27">
        <f t="shared" si="10"/>
        <v>0.21220099534435705</v>
      </c>
      <c r="L59" s="16">
        <v>169650</v>
      </c>
      <c r="M59" s="27">
        <f t="shared" si="11"/>
        <v>0.5447102263605715</v>
      </c>
      <c r="N59" s="16">
        <v>4090</v>
      </c>
      <c r="O59" s="27">
        <f t="shared" si="12"/>
        <v>0.013132123936426392</v>
      </c>
      <c r="P59" s="16">
        <v>60270</v>
      </c>
      <c r="Q59" s="27">
        <f t="shared" si="13"/>
        <v>0.19351420773799968</v>
      </c>
      <c r="R59" s="16"/>
      <c r="S59" s="26"/>
      <c r="T59" s="46"/>
      <c r="U59" s="27"/>
      <c r="V59" s="46"/>
      <c r="W59" s="27"/>
      <c r="X59" s="46"/>
      <c r="Y59" s="27"/>
      <c r="Z59" s="46"/>
      <c r="AA59" s="27"/>
      <c r="AB59" s="16"/>
      <c r="AC59" s="26"/>
      <c r="AD59" s="51">
        <v>311450</v>
      </c>
      <c r="AE59" s="7"/>
    </row>
    <row r="60" spans="1:31" ht="12.75">
      <c r="A60" s="28">
        <v>1962</v>
      </c>
      <c r="B60" s="16">
        <v>16150</v>
      </c>
      <c r="C60" s="26">
        <f t="shared" si="7"/>
        <v>0.04506641366223909</v>
      </c>
      <c r="D60" s="16">
        <v>68490</v>
      </c>
      <c r="E60" s="26">
        <f t="shared" si="8"/>
        <v>0.19112066078803439</v>
      </c>
      <c r="F60" s="16"/>
      <c r="G60" s="27"/>
      <c r="H60" s="16">
        <v>134470</v>
      </c>
      <c r="I60" s="27">
        <f t="shared" si="9"/>
        <v>0.3752371916508539</v>
      </c>
      <c r="J60" s="16">
        <v>71260</v>
      </c>
      <c r="K60" s="27">
        <f t="shared" si="10"/>
        <v>0.19885031811586115</v>
      </c>
      <c r="L60" s="16">
        <v>205730</v>
      </c>
      <c r="M60" s="27">
        <f t="shared" si="11"/>
        <v>0.5740875097667151</v>
      </c>
      <c r="N60" s="16">
        <v>4210</v>
      </c>
      <c r="O60" s="27">
        <f t="shared" si="12"/>
        <v>0.011747962942292666</v>
      </c>
      <c r="P60" s="16">
        <v>63780</v>
      </c>
      <c r="Q60" s="27">
        <f t="shared" si="13"/>
        <v>0.17797745284071884</v>
      </c>
      <c r="R60" s="16"/>
      <c r="S60" s="26"/>
      <c r="T60" s="46"/>
      <c r="U60" s="27"/>
      <c r="V60" s="46"/>
      <c r="W60" s="27"/>
      <c r="X60" s="46"/>
      <c r="Y60" s="27"/>
      <c r="Z60" s="46"/>
      <c r="AA60" s="27"/>
      <c r="AB60" s="16"/>
      <c r="AC60" s="26"/>
      <c r="AD60" s="51">
        <v>358360</v>
      </c>
      <c r="AE60" s="7"/>
    </row>
    <row r="61" spans="1:31" ht="12.75">
      <c r="A61" s="28">
        <v>1963</v>
      </c>
      <c r="B61" s="16">
        <v>16180</v>
      </c>
      <c r="C61" s="26">
        <f t="shared" si="7"/>
        <v>0.039715267550319094</v>
      </c>
      <c r="D61" s="16">
        <v>68150</v>
      </c>
      <c r="E61" s="26">
        <f t="shared" si="8"/>
        <v>0.16728031418753067</v>
      </c>
      <c r="F61" s="16"/>
      <c r="G61" s="27"/>
      <c r="H61" s="16">
        <v>169340</v>
      </c>
      <c r="I61" s="27">
        <f t="shared" si="9"/>
        <v>0.4156602847324497</v>
      </c>
      <c r="J61" s="16">
        <v>82790</v>
      </c>
      <c r="K61" s="27">
        <f t="shared" si="10"/>
        <v>0.20321551300932744</v>
      </c>
      <c r="L61" s="16">
        <v>252130</v>
      </c>
      <c r="M61" s="27">
        <f t="shared" si="11"/>
        <v>0.6188757977417771</v>
      </c>
      <c r="N61" s="16">
        <v>4400</v>
      </c>
      <c r="O61" s="27">
        <f t="shared" si="12"/>
        <v>0.010800196367206676</v>
      </c>
      <c r="P61" s="16">
        <v>66540</v>
      </c>
      <c r="Q61" s="27">
        <f t="shared" si="13"/>
        <v>0.16332842415316642</v>
      </c>
      <c r="R61" s="16"/>
      <c r="S61" s="26"/>
      <c r="T61" s="46"/>
      <c r="U61" s="27"/>
      <c r="V61" s="46"/>
      <c r="W61" s="27"/>
      <c r="X61" s="46"/>
      <c r="Y61" s="27"/>
      <c r="Z61" s="46"/>
      <c r="AA61" s="27"/>
      <c r="AB61" s="16"/>
      <c r="AC61" s="26"/>
      <c r="AD61" s="51">
        <v>407400</v>
      </c>
      <c r="AE61" s="7"/>
    </row>
    <row r="62" spans="1:31" ht="12.75">
      <c r="A62" s="28">
        <v>1964</v>
      </c>
      <c r="B62" s="16">
        <v>16220</v>
      </c>
      <c r="C62" s="26">
        <f t="shared" si="7"/>
        <v>0.03876951024213017</v>
      </c>
      <c r="D62" s="16">
        <v>54510</v>
      </c>
      <c r="E62" s="26">
        <f t="shared" si="8"/>
        <v>0.1302913688840022</v>
      </c>
      <c r="F62" s="16"/>
      <c r="G62" s="27"/>
      <c r="H62" s="16">
        <v>182220</v>
      </c>
      <c r="I62" s="27">
        <f t="shared" si="9"/>
        <v>0.43554748189401726</v>
      </c>
      <c r="J62" s="16">
        <v>91490</v>
      </c>
      <c r="K62" s="27">
        <f t="shared" si="10"/>
        <v>0.21868202787006716</v>
      </c>
      <c r="L62" s="16">
        <v>273710</v>
      </c>
      <c r="M62" s="27">
        <f t="shared" si="11"/>
        <v>0.6542295097640844</v>
      </c>
      <c r="N62" s="16">
        <v>4280</v>
      </c>
      <c r="O62" s="27">
        <f t="shared" si="12"/>
        <v>0.010230179028132993</v>
      </c>
      <c r="P62" s="16">
        <v>69650</v>
      </c>
      <c r="Q62" s="27">
        <f t="shared" si="13"/>
        <v>0.16647943208165022</v>
      </c>
      <c r="R62" s="16"/>
      <c r="S62" s="26"/>
      <c r="T62" s="46"/>
      <c r="U62" s="27"/>
      <c r="V62" s="46"/>
      <c r="W62" s="27"/>
      <c r="X62" s="46"/>
      <c r="Y62" s="27"/>
      <c r="Z62" s="46"/>
      <c r="AA62" s="27"/>
      <c r="AB62" s="16"/>
      <c r="AC62" s="26"/>
      <c r="AD62" s="51">
        <v>418370</v>
      </c>
      <c r="AE62" s="7"/>
    </row>
    <row r="63" spans="1:31" ht="12.75">
      <c r="A63" s="28">
        <v>1965</v>
      </c>
      <c r="B63" s="16">
        <v>16830</v>
      </c>
      <c r="C63" s="26">
        <f t="shared" si="7"/>
        <v>0.037595496582227585</v>
      </c>
      <c r="D63" s="16">
        <v>43980</v>
      </c>
      <c r="E63" s="26">
        <f t="shared" si="8"/>
        <v>0.09824420318992093</v>
      </c>
      <c r="F63" s="16"/>
      <c r="G63" s="27"/>
      <c r="H63" s="16">
        <v>212980</v>
      </c>
      <c r="I63" s="27">
        <f t="shared" si="9"/>
        <v>0.4757628557387303</v>
      </c>
      <c r="J63" s="16">
        <v>96710</v>
      </c>
      <c r="K63" s="27">
        <f t="shared" si="10"/>
        <v>0.21603449046151096</v>
      </c>
      <c r="L63" s="16">
        <v>309690</v>
      </c>
      <c r="M63" s="27">
        <f t="shared" si="11"/>
        <v>0.6917973462002412</v>
      </c>
      <c r="N63" s="16">
        <v>4360</v>
      </c>
      <c r="O63" s="27">
        <f t="shared" si="12"/>
        <v>0.00973953446812313</v>
      </c>
      <c r="P63" s="16">
        <v>72800</v>
      </c>
      <c r="Q63" s="27">
        <f t="shared" si="13"/>
        <v>0.16262341955948711</v>
      </c>
      <c r="R63" s="16"/>
      <c r="S63" s="26"/>
      <c r="T63" s="46"/>
      <c r="U63" s="27"/>
      <c r="V63" s="46"/>
      <c r="W63" s="27"/>
      <c r="X63" s="46"/>
      <c r="Y63" s="27"/>
      <c r="Z63" s="46"/>
      <c r="AA63" s="27"/>
      <c r="AB63" s="16"/>
      <c r="AC63" s="26"/>
      <c r="AD63" s="51">
        <v>447660</v>
      </c>
      <c r="AE63" s="7"/>
    </row>
    <row r="64" spans="1:31" ht="12.75">
      <c r="A64" s="28">
        <v>1966</v>
      </c>
      <c r="B64" s="16">
        <v>14730</v>
      </c>
      <c r="C64" s="26">
        <f t="shared" si="7"/>
        <v>0.032683944262004085</v>
      </c>
      <c r="D64" s="16">
        <v>36070</v>
      </c>
      <c r="E64" s="26">
        <f t="shared" si="8"/>
        <v>0.08003461436052188</v>
      </c>
      <c r="F64" s="16"/>
      <c r="G64" s="27"/>
      <c r="H64" s="16">
        <v>216960</v>
      </c>
      <c r="I64" s="27">
        <f t="shared" si="9"/>
        <v>0.48140587556581166</v>
      </c>
      <c r="J64" s="16">
        <v>104020</v>
      </c>
      <c r="K64" s="27">
        <f t="shared" si="10"/>
        <v>0.23080678086447146</v>
      </c>
      <c r="L64" s="16">
        <v>320980</v>
      </c>
      <c r="M64" s="27">
        <f t="shared" si="11"/>
        <v>0.7122126564302831</v>
      </c>
      <c r="N64" s="16">
        <v>4350</v>
      </c>
      <c r="O64" s="27">
        <f t="shared" si="12"/>
        <v>0.009652081299369841</v>
      </c>
      <c r="P64" s="16">
        <v>74550</v>
      </c>
      <c r="Q64" s="27">
        <f t="shared" si="13"/>
        <v>0.16541670364782107</v>
      </c>
      <c r="R64" s="16"/>
      <c r="S64" s="26"/>
      <c r="T64" s="46"/>
      <c r="U64" s="27"/>
      <c r="V64" s="46"/>
      <c r="W64" s="27"/>
      <c r="X64" s="46"/>
      <c r="Y64" s="27"/>
      <c r="Z64" s="46"/>
      <c r="AA64" s="27"/>
      <c r="AB64" s="16"/>
      <c r="AC64" s="26"/>
      <c r="AD64" s="51">
        <v>450680</v>
      </c>
      <c r="AE64" s="7"/>
    </row>
    <row r="65" spans="1:31" ht="12.75">
      <c r="A65" s="28">
        <v>1967</v>
      </c>
      <c r="B65" s="16">
        <v>14290</v>
      </c>
      <c r="C65" s="26">
        <f t="shared" si="7"/>
        <v>0.030362264952724954</v>
      </c>
      <c r="D65" s="16">
        <v>30700</v>
      </c>
      <c r="E65" s="26">
        <f t="shared" si="8"/>
        <v>0.06522893870179539</v>
      </c>
      <c r="F65" s="16"/>
      <c r="G65" s="27"/>
      <c r="H65" s="16">
        <v>235220</v>
      </c>
      <c r="I65" s="27">
        <f t="shared" si="9"/>
        <v>0.49977690428131305</v>
      </c>
      <c r="J65" s="16">
        <v>108470</v>
      </c>
      <c r="K65" s="27">
        <f t="shared" si="10"/>
        <v>0.23046850100924254</v>
      </c>
      <c r="L65" s="16">
        <v>343690</v>
      </c>
      <c r="M65" s="27">
        <f t="shared" si="11"/>
        <v>0.7302454052905556</v>
      </c>
      <c r="N65" s="16">
        <v>4470</v>
      </c>
      <c r="O65" s="27">
        <f t="shared" si="12"/>
        <v>0.009497503452671837</v>
      </c>
      <c r="P65" s="16">
        <v>77500</v>
      </c>
      <c r="Q65" s="27">
        <f t="shared" si="13"/>
        <v>0.1646658876022522</v>
      </c>
      <c r="R65" s="16"/>
      <c r="S65" s="26"/>
      <c r="T65" s="46"/>
      <c r="U65" s="27"/>
      <c r="V65" s="46"/>
      <c r="W65" s="27"/>
      <c r="X65" s="46"/>
      <c r="Y65" s="27"/>
      <c r="Z65" s="46"/>
      <c r="AA65" s="27"/>
      <c r="AB65" s="16"/>
      <c r="AC65" s="26"/>
      <c r="AD65" s="51">
        <v>470650</v>
      </c>
      <c r="AE65" s="7"/>
    </row>
    <row r="66" spans="1:31" ht="12.75">
      <c r="A66" s="28">
        <v>1968</v>
      </c>
      <c r="B66" s="16">
        <v>13630</v>
      </c>
      <c r="C66" s="26">
        <f t="shared" si="7"/>
        <v>0.02692824403350719</v>
      </c>
      <c r="D66" s="16">
        <v>29930</v>
      </c>
      <c r="E66" s="26">
        <f t="shared" si="8"/>
        <v>0.05913149992097361</v>
      </c>
      <c r="F66" s="16"/>
      <c r="G66" s="27"/>
      <c r="H66" s="16">
        <v>261550</v>
      </c>
      <c r="I66" s="27">
        <f t="shared" si="9"/>
        <v>0.5167338391022601</v>
      </c>
      <c r="J66" s="16">
        <v>115580</v>
      </c>
      <c r="K66" s="27">
        <f t="shared" si="10"/>
        <v>0.22834676782045202</v>
      </c>
      <c r="L66" s="16">
        <v>377130</v>
      </c>
      <c r="M66" s="27">
        <f t="shared" si="11"/>
        <v>0.7450806069227122</v>
      </c>
      <c r="N66" s="16">
        <v>4700</v>
      </c>
      <c r="O66" s="27">
        <f t="shared" si="12"/>
        <v>0.009285601390864548</v>
      </c>
      <c r="P66" s="16">
        <v>80770</v>
      </c>
      <c r="Q66" s="27">
        <f t="shared" si="13"/>
        <v>0.15957404773194248</v>
      </c>
      <c r="R66" s="16"/>
      <c r="S66" s="26"/>
      <c r="T66" s="46"/>
      <c r="U66" s="27"/>
      <c r="V66" s="46"/>
      <c r="W66" s="27"/>
      <c r="X66" s="46"/>
      <c r="Y66" s="27"/>
      <c r="Z66" s="46"/>
      <c r="AA66" s="27"/>
      <c r="AB66" s="16"/>
      <c r="AC66" s="26"/>
      <c r="AD66" s="51">
        <v>506160</v>
      </c>
      <c r="AE66" s="7"/>
    </row>
    <row r="67" spans="1:31" ht="12.75">
      <c r="A67" s="28">
        <v>1969</v>
      </c>
      <c r="B67" s="16">
        <v>12310</v>
      </c>
      <c r="C67" s="26">
        <f t="shared" si="7"/>
        <v>0.022500868230090114</v>
      </c>
      <c r="D67" s="16">
        <v>27230</v>
      </c>
      <c r="E67" s="26">
        <f t="shared" si="8"/>
        <v>0.04977243232374929</v>
      </c>
      <c r="F67" s="16"/>
      <c r="G67" s="27"/>
      <c r="H67" s="16">
        <v>291150</v>
      </c>
      <c r="I67" s="27">
        <f t="shared" si="9"/>
        <v>0.532179348918825</v>
      </c>
      <c r="J67" s="16">
        <v>125130</v>
      </c>
      <c r="K67" s="27">
        <f t="shared" si="10"/>
        <v>0.22871922352812152</v>
      </c>
      <c r="L67" s="16">
        <v>416280</v>
      </c>
      <c r="M67" s="27">
        <f t="shared" si="11"/>
        <v>0.7608985724469466</v>
      </c>
      <c r="N67" s="16">
        <v>5950</v>
      </c>
      <c r="O67" s="27">
        <f t="shared" si="12"/>
        <v>0.010875724286680436</v>
      </c>
      <c r="P67" s="16">
        <v>85320</v>
      </c>
      <c r="Q67" s="27">
        <f t="shared" si="13"/>
        <v>0.15595240271253358</v>
      </c>
      <c r="R67" s="16"/>
      <c r="S67" s="26"/>
      <c r="T67" s="46"/>
      <c r="U67" s="27"/>
      <c r="V67" s="46"/>
      <c r="W67" s="27"/>
      <c r="X67" s="46"/>
      <c r="Y67" s="27"/>
      <c r="Z67" s="46"/>
      <c r="AA67" s="27"/>
      <c r="AB67" s="16"/>
      <c r="AC67" s="26"/>
      <c r="AD67" s="51">
        <v>547090</v>
      </c>
      <c r="AE67" s="7"/>
    </row>
    <row r="68" spans="1:31" ht="12.75">
      <c r="A68" s="28">
        <v>1970</v>
      </c>
      <c r="B68" s="16">
        <v>10110</v>
      </c>
      <c r="C68" s="26">
        <f t="shared" si="7"/>
        <v>0.0172510877911441</v>
      </c>
      <c r="D68" s="16">
        <v>24440</v>
      </c>
      <c r="E68" s="26">
        <f t="shared" si="8"/>
        <v>0.04170292637147001</v>
      </c>
      <c r="F68" s="16"/>
      <c r="G68" s="27"/>
      <c r="H68" s="16">
        <v>316510</v>
      </c>
      <c r="I68" s="27">
        <f t="shared" si="9"/>
        <v>0.5400733725791315</v>
      </c>
      <c r="J68" s="16">
        <v>138060</v>
      </c>
      <c r="K68" s="27">
        <f t="shared" si="10"/>
        <v>0.23557716918351676</v>
      </c>
      <c r="L68" s="16">
        <v>454570</v>
      </c>
      <c r="M68" s="27">
        <f t="shared" si="11"/>
        <v>0.7756505417626482</v>
      </c>
      <c r="N68" s="16">
        <v>6620</v>
      </c>
      <c r="O68" s="27">
        <f t="shared" si="12"/>
        <v>0.011295964508147769</v>
      </c>
      <c r="P68" s="16">
        <v>90310</v>
      </c>
      <c r="Q68" s="27">
        <f t="shared" si="13"/>
        <v>0.15409947956658987</v>
      </c>
      <c r="R68" s="16"/>
      <c r="S68" s="26"/>
      <c r="T68" s="46"/>
      <c r="U68" s="27"/>
      <c r="V68" s="46"/>
      <c r="W68" s="27"/>
      <c r="X68" s="46"/>
      <c r="Y68" s="27"/>
      <c r="Z68" s="46"/>
      <c r="AA68" s="27"/>
      <c r="AB68" s="16"/>
      <c r="AC68" s="26"/>
      <c r="AD68" s="51">
        <v>586050</v>
      </c>
      <c r="AE68" s="7"/>
    </row>
    <row r="69" spans="1:31" ht="12.75">
      <c r="A69" s="28">
        <v>1971</v>
      </c>
      <c r="B69" s="16">
        <v>9670</v>
      </c>
      <c r="C69" s="26">
        <f t="shared" si="7"/>
        <v>0.015774620316144926</v>
      </c>
      <c r="D69" s="16">
        <v>16500</v>
      </c>
      <c r="E69" s="26">
        <f t="shared" si="8"/>
        <v>0.02691636351772402</v>
      </c>
      <c r="F69" s="16"/>
      <c r="G69" s="27"/>
      <c r="H69" s="16">
        <v>334490</v>
      </c>
      <c r="I69" s="27">
        <f t="shared" si="9"/>
        <v>0.5456517838208186</v>
      </c>
      <c r="J69" s="16">
        <v>150260</v>
      </c>
      <c r="K69" s="27">
        <f t="shared" si="10"/>
        <v>0.24511835043474006</v>
      </c>
      <c r="L69" s="16">
        <v>484750</v>
      </c>
      <c r="M69" s="27">
        <f t="shared" si="11"/>
        <v>0.7907701342555586</v>
      </c>
      <c r="N69" s="16">
        <v>7600</v>
      </c>
      <c r="O69" s="27">
        <f t="shared" si="12"/>
        <v>0.012397840165739547</v>
      </c>
      <c r="P69" s="16">
        <v>94490</v>
      </c>
      <c r="Q69" s="27">
        <f t="shared" si="13"/>
        <v>0.15414104174483287</v>
      </c>
      <c r="R69" s="16"/>
      <c r="S69" s="26"/>
      <c r="T69" s="46"/>
      <c r="U69" s="27"/>
      <c r="V69" s="46"/>
      <c r="W69" s="27"/>
      <c r="X69" s="46"/>
      <c r="Y69" s="27"/>
      <c r="Z69" s="46"/>
      <c r="AA69" s="27"/>
      <c r="AB69" s="16"/>
      <c r="AC69" s="26"/>
      <c r="AD69" s="51">
        <v>613010</v>
      </c>
      <c r="AE69" s="7"/>
    </row>
    <row r="70" spans="1:31" ht="12.75">
      <c r="A70" s="28">
        <v>1972</v>
      </c>
      <c r="B70" s="16">
        <v>9230</v>
      </c>
      <c r="C70" s="26">
        <f t="shared" si="7"/>
        <v>0.014741583083115057</v>
      </c>
      <c r="D70" s="16">
        <v>13790</v>
      </c>
      <c r="E70" s="26">
        <f t="shared" si="8"/>
        <v>0.022024532038586852</v>
      </c>
      <c r="F70" s="16"/>
      <c r="G70" s="27"/>
      <c r="H70" s="16">
        <v>336470</v>
      </c>
      <c r="I70" s="27">
        <f t="shared" si="9"/>
        <v>0.5373889989139462</v>
      </c>
      <c r="J70" s="16">
        <v>160720</v>
      </c>
      <c r="K70" s="27">
        <f t="shared" si="10"/>
        <v>0.25669200792180413</v>
      </c>
      <c r="L70" s="16">
        <v>497190</v>
      </c>
      <c r="M70" s="27">
        <f t="shared" si="11"/>
        <v>0.7940810068357503</v>
      </c>
      <c r="N70" s="16">
        <v>8200</v>
      </c>
      <c r="O70" s="27">
        <f t="shared" si="12"/>
        <v>0.013096531016418578</v>
      </c>
      <c r="P70" s="16">
        <v>97710</v>
      </c>
      <c r="Q70" s="27">
        <f t="shared" si="13"/>
        <v>0.15605634702612917</v>
      </c>
      <c r="R70" s="16"/>
      <c r="S70" s="26"/>
      <c r="T70" s="46"/>
      <c r="U70" s="27"/>
      <c r="V70" s="46"/>
      <c r="W70" s="27"/>
      <c r="X70" s="46"/>
      <c r="Y70" s="27"/>
      <c r="Z70" s="46"/>
      <c r="AA70" s="27"/>
      <c r="AB70" s="16"/>
      <c r="AC70" s="26"/>
      <c r="AD70" s="51">
        <v>626120</v>
      </c>
      <c r="AE70" s="7"/>
    </row>
    <row r="71" spans="1:31" ht="12.75">
      <c r="A71" s="28">
        <v>1973</v>
      </c>
      <c r="B71" s="16">
        <v>10110</v>
      </c>
      <c r="C71" s="26">
        <f t="shared" si="7"/>
        <v>0.015029211077911074</v>
      </c>
      <c r="D71" s="16">
        <v>12960</v>
      </c>
      <c r="E71" s="26">
        <f t="shared" si="8"/>
        <v>0.01926593230165455</v>
      </c>
      <c r="F71" s="16"/>
      <c r="G71" s="27"/>
      <c r="H71" s="16">
        <v>371150</v>
      </c>
      <c r="I71" s="27">
        <f t="shared" si="9"/>
        <v>0.5517400288394357</v>
      </c>
      <c r="J71" s="16">
        <v>165330</v>
      </c>
      <c r="K71" s="27">
        <f t="shared" si="10"/>
        <v>0.2457744280426348</v>
      </c>
      <c r="L71" s="16">
        <v>536480</v>
      </c>
      <c r="M71" s="27">
        <f t="shared" si="11"/>
        <v>0.7975144568820705</v>
      </c>
      <c r="N71" s="16">
        <v>9550</v>
      </c>
      <c r="O71" s="27">
        <f t="shared" si="12"/>
        <v>0.014196732521666741</v>
      </c>
      <c r="P71" s="16">
        <v>103590</v>
      </c>
      <c r="Q71" s="27">
        <f t="shared" si="13"/>
        <v>0.15399366721669713</v>
      </c>
      <c r="R71" s="16"/>
      <c r="S71" s="26"/>
      <c r="T71" s="46"/>
      <c r="U71" s="27"/>
      <c r="V71" s="46"/>
      <c r="W71" s="27"/>
      <c r="X71" s="46"/>
      <c r="Y71" s="27"/>
      <c r="Z71" s="46"/>
      <c r="AA71" s="27"/>
      <c r="AB71" s="16"/>
      <c r="AC71" s="26"/>
      <c r="AD71" s="51">
        <v>672690</v>
      </c>
      <c r="AE71" s="7"/>
    </row>
    <row r="72" spans="1:31" ht="12.75">
      <c r="A72" s="28">
        <v>1974</v>
      </c>
      <c r="B72" s="16">
        <v>8350</v>
      </c>
      <c r="C72" s="26">
        <f aca="true" t="shared" si="14" ref="C72:C103">B72/AD72</f>
        <v>0.0134235740466851</v>
      </c>
      <c r="D72" s="16">
        <v>12130</v>
      </c>
      <c r="E72" s="26">
        <f aca="true" t="shared" si="15" ref="E72:E103">D72/AD72</f>
        <v>0.019500353675004824</v>
      </c>
      <c r="F72" s="16"/>
      <c r="G72" s="27"/>
      <c r="H72" s="16">
        <v>325810</v>
      </c>
      <c r="I72" s="27">
        <f aca="true" t="shared" si="16" ref="I72:I103">H72/AD72</f>
        <v>0.5237766060060446</v>
      </c>
      <c r="J72" s="16">
        <v>155760</v>
      </c>
      <c r="K72" s="27">
        <f aca="true" t="shared" si="17" ref="K72:K103">J72/AD72</f>
        <v>0.2504019034145714</v>
      </c>
      <c r="L72" s="16">
        <v>481570</v>
      </c>
      <c r="M72" s="27">
        <f aca="true" t="shared" si="18" ref="M72:M103">L72/AD72</f>
        <v>0.7741785094206161</v>
      </c>
      <c r="N72" s="16">
        <v>13550</v>
      </c>
      <c r="O72" s="27">
        <f aca="true" t="shared" si="19" ref="O72:O103">N72/AD72</f>
        <v>0.021783165069770433</v>
      </c>
      <c r="P72" s="16">
        <v>106440</v>
      </c>
      <c r="Q72" s="27">
        <f aca="true" t="shared" si="20" ref="Q72:Q103">P72/AD72</f>
        <v>0.17111439778792362</v>
      </c>
      <c r="R72" s="16"/>
      <c r="S72" s="26"/>
      <c r="T72" s="46"/>
      <c r="U72" s="27"/>
      <c r="V72" s="46"/>
      <c r="W72" s="27"/>
      <c r="X72" s="46"/>
      <c r="Y72" s="27"/>
      <c r="Z72" s="46"/>
      <c r="AA72" s="27"/>
      <c r="AB72" s="16"/>
      <c r="AC72" s="26"/>
      <c r="AD72" s="51">
        <v>622040</v>
      </c>
      <c r="AE72" s="7"/>
    </row>
    <row r="73" spans="1:31" ht="12.75">
      <c r="A73" s="28">
        <v>1975</v>
      </c>
      <c r="B73" s="16">
        <v>8350</v>
      </c>
      <c r="C73" s="26">
        <f t="shared" si="14"/>
        <v>0.01364936657131181</v>
      </c>
      <c r="D73" s="16">
        <v>9580</v>
      </c>
      <c r="E73" s="26">
        <f t="shared" si="15"/>
        <v>0.015659991826726605</v>
      </c>
      <c r="F73" s="16"/>
      <c r="G73" s="27"/>
      <c r="H73" s="16">
        <v>314830</v>
      </c>
      <c r="I73" s="27">
        <f t="shared" si="16"/>
        <v>0.5146383326522272</v>
      </c>
      <c r="J73" s="16">
        <v>156070</v>
      </c>
      <c r="K73" s="27">
        <f t="shared" si="17"/>
        <v>0.2551205557825909</v>
      </c>
      <c r="L73" s="16">
        <v>470900</v>
      </c>
      <c r="M73" s="27">
        <f t="shared" si="18"/>
        <v>0.7697588884348181</v>
      </c>
      <c r="N73" s="16">
        <v>18870</v>
      </c>
      <c r="O73" s="27">
        <f t="shared" si="19"/>
        <v>0.03084593379648549</v>
      </c>
      <c r="P73" s="16">
        <v>104050</v>
      </c>
      <c r="Q73" s="27">
        <f t="shared" si="20"/>
        <v>0.17008581937065795</v>
      </c>
      <c r="R73" s="16"/>
      <c r="S73" s="26"/>
      <c r="T73" s="46"/>
      <c r="U73" s="27"/>
      <c r="V73" s="46"/>
      <c r="W73" s="27"/>
      <c r="X73" s="46"/>
      <c r="Y73" s="27"/>
      <c r="Z73" s="46"/>
      <c r="AA73" s="27"/>
      <c r="AB73" s="16"/>
      <c r="AC73" s="26"/>
      <c r="AD73" s="51">
        <v>611750</v>
      </c>
      <c r="AE73" s="7"/>
    </row>
    <row r="74" spans="1:31" ht="12.75">
      <c r="A74" s="28">
        <v>1976</v>
      </c>
      <c r="B74" s="16">
        <v>8350</v>
      </c>
      <c r="C74" s="26">
        <f t="shared" si="14"/>
        <v>0.013408700399852263</v>
      </c>
      <c r="D74" s="16">
        <v>8600</v>
      </c>
      <c r="E74" s="26">
        <f t="shared" si="15"/>
        <v>0.013810158495656224</v>
      </c>
      <c r="F74" s="16"/>
      <c r="G74" s="27"/>
      <c r="H74" s="16">
        <v>320700</v>
      </c>
      <c r="I74" s="27">
        <f t="shared" si="16"/>
        <v>0.5149904452973199</v>
      </c>
      <c r="J74" s="16">
        <v>157000</v>
      </c>
      <c r="K74" s="27">
        <f t="shared" si="17"/>
        <v>0.2521156841648869</v>
      </c>
      <c r="L74" s="16">
        <v>477700</v>
      </c>
      <c r="M74" s="27">
        <f t="shared" si="18"/>
        <v>0.7671061294622067</v>
      </c>
      <c r="N74" s="16">
        <v>20430</v>
      </c>
      <c r="O74" s="27">
        <f t="shared" si="19"/>
        <v>0.03280715558909961</v>
      </c>
      <c r="P74" s="16">
        <v>107650</v>
      </c>
      <c r="Q74" s="27">
        <f t="shared" si="20"/>
        <v>0.17286785605318516</v>
      </c>
      <c r="R74" s="16"/>
      <c r="S74" s="26"/>
      <c r="T74" s="16"/>
      <c r="U74" s="27"/>
      <c r="V74" s="46"/>
      <c r="W74" s="27"/>
      <c r="X74" s="46"/>
      <c r="Y74" s="27"/>
      <c r="Z74" s="46"/>
      <c r="AA74" s="27"/>
      <c r="AB74" s="16"/>
      <c r="AC74" s="26"/>
      <c r="AD74" s="51">
        <v>622730</v>
      </c>
      <c r="AE74" s="7"/>
    </row>
    <row r="75" spans="1:31" ht="12.75">
      <c r="A75" s="28">
        <v>1977</v>
      </c>
      <c r="B75" s="16">
        <v>8350</v>
      </c>
      <c r="C75" s="26">
        <f t="shared" si="14"/>
        <v>0.013124597224186981</v>
      </c>
      <c r="D75" s="16">
        <v>10500</v>
      </c>
      <c r="E75" s="26">
        <f t="shared" si="15"/>
        <v>0.016503984533408782</v>
      </c>
      <c r="F75" s="16"/>
      <c r="G75" s="27"/>
      <c r="H75" s="16">
        <v>313400</v>
      </c>
      <c r="I75" s="27">
        <f t="shared" si="16"/>
        <v>0.49260464312098207</v>
      </c>
      <c r="J75" s="16">
        <v>167200</v>
      </c>
      <c r="K75" s="27">
        <f t="shared" si="17"/>
        <v>0.2628063060938998</v>
      </c>
      <c r="L75" s="16">
        <v>480600</v>
      </c>
      <c r="M75" s="27">
        <f t="shared" si="18"/>
        <v>0.7554109492148818</v>
      </c>
      <c r="N75" s="16">
        <v>24120</v>
      </c>
      <c r="O75" s="27">
        <f t="shared" si="19"/>
        <v>0.03791201018531617</v>
      </c>
      <c r="P75" s="16">
        <v>112640</v>
      </c>
      <c r="Q75" s="27">
        <f t="shared" si="20"/>
        <v>0.17704845884220619</v>
      </c>
      <c r="R75" s="16"/>
      <c r="S75" s="26"/>
      <c r="T75" s="16"/>
      <c r="U75" s="27"/>
      <c r="V75" s="46"/>
      <c r="W75" s="27"/>
      <c r="X75" s="46"/>
      <c r="Y75" s="27"/>
      <c r="Z75" s="46"/>
      <c r="AA75" s="27"/>
      <c r="AB75" s="16"/>
      <c r="AC75" s="26"/>
      <c r="AD75" s="51">
        <v>636210</v>
      </c>
      <c r="AE75" s="7"/>
    </row>
    <row r="76" spans="1:31" ht="12.75">
      <c r="A76" s="28">
        <v>1978</v>
      </c>
      <c r="B76" s="16">
        <v>7910</v>
      </c>
      <c r="C76" s="26">
        <f t="shared" si="14"/>
        <v>0.011781527875005585</v>
      </c>
      <c r="D76" s="16">
        <v>9200</v>
      </c>
      <c r="E76" s="26">
        <f t="shared" si="15"/>
        <v>0.013702914848299797</v>
      </c>
      <c r="F76" s="16">
        <v>3600</v>
      </c>
      <c r="G76" s="27">
        <f aca="true" t="shared" si="21" ref="G76:G109">F76/AD76</f>
        <v>0.005362010158030355</v>
      </c>
      <c r="H76" s="16">
        <v>335600</v>
      </c>
      <c r="I76" s="27">
        <f t="shared" si="16"/>
        <v>0.49985850250971864</v>
      </c>
      <c r="J76" s="16">
        <v>170000</v>
      </c>
      <c r="K76" s="27">
        <f t="shared" si="17"/>
        <v>0.2532060352403223</v>
      </c>
      <c r="L76" s="16">
        <v>505600</v>
      </c>
      <c r="M76" s="27">
        <f t="shared" si="18"/>
        <v>0.753064537750041</v>
      </c>
      <c r="N76" s="16">
        <v>22450</v>
      </c>
      <c r="O76" s="27">
        <f t="shared" si="19"/>
        <v>0.03343809112438374</v>
      </c>
      <c r="P76" s="16">
        <v>116870</v>
      </c>
      <c r="Q76" s="27">
        <f t="shared" si="20"/>
        <v>0.174071701991391</v>
      </c>
      <c r="R76" s="16">
        <v>5760</v>
      </c>
      <c r="S76" s="26">
        <f aca="true" t="shared" si="22" ref="S76:S109">R76/AD76</f>
        <v>0.008579216252848567</v>
      </c>
      <c r="T76" s="16"/>
      <c r="U76" s="27"/>
      <c r="V76" s="46"/>
      <c r="W76" s="27"/>
      <c r="X76" s="46"/>
      <c r="Y76" s="27"/>
      <c r="Z76" s="46"/>
      <c r="AA76" s="27"/>
      <c r="AB76" s="16"/>
      <c r="AC76" s="26"/>
      <c r="AD76" s="51">
        <v>671390</v>
      </c>
      <c r="AE76" s="7"/>
    </row>
    <row r="77" spans="1:31" ht="12.75">
      <c r="A77" s="28">
        <v>1979</v>
      </c>
      <c r="B77" s="16">
        <v>9010</v>
      </c>
      <c r="C77" s="26">
        <f t="shared" si="14"/>
        <v>0.013695090439276485</v>
      </c>
      <c r="D77" s="16">
        <v>9440</v>
      </c>
      <c r="E77" s="26">
        <f t="shared" si="15"/>
        <v>0.014348685210518316</v>
      </c>
      <c r="F77" s="16">
        <v>3700</v>
      </c>
      <c r="G77" s="27">
        <f t="shared" si="21"/>
        <v>0.005623955008359933</v>
      </c>
      <c r="H77" s="16">
        <v>313930</v>
      </c>
      <c r="I77" s="27">
        <f t="shared" si="16"/>
        <v>0.47716978264173887</v>
      </c>
      <c r="J77" s="16">
        <v>168770</v>
      </c>
      <c r="K77" s="27">
        <f t="shared" si="17"/>
        <v>0.2565283477732178</v>
      </c>
      <c r="L77" s="16">
        <v>482700</v>
      </c>
      <c r="M77" s="27">
        <f t="shared" si="18"/>
        <v>0.7336981304149567</v>
      </c>
      <c r="N77" s="16">
        <v>25420</v>
      </c>
      <c r="O77" s="27">
        <f t="shared" si="19"/>
        <v>0.038638090895272835</v>
      </c>
      <c r="P77" s="16">
        <v>121560</v>
      </c>
      <c r="Q77" s="27">
        <f t="shared" si="20"/>
        <v>0.18476972184222526</v>
      </c>
      <c r="R77" s="16">
        <v>6070</v>
      </c>
      <c r="S77" s="26">
        <f t="shared" si="22"/>
        <v>0.009226326189390484</v>
      </c>
      <c r="T77" s="16"/>
      <c r="U77" s="27"/>
      <c r="V77" s="46"/>
      <c r="W77" s="27"/>
      <c r="X77" s="46"/>
      <c r="Y77" s="27"/>
      <c r="Z77" s="46"/>
      <c r="AA77" s="27"/>
      <c r="AB77" s="16"/>
      <c r="AC77" s="26"/>
      <c r="AD77" s="51">
        <v>657900</v>
      </c>
      <c r="AE77" s="7"/>
    </row>
    <row r="78" spans="1:31" ht="12.75">
      <c r="A78" s="28">
        <v>1980</v>
      </c>
      <c r="B78" s="16">
        <v>26280</v>
      </c>
      <c r="C78" s="26">
        <f t="shared" si="14"/>
        <v>0.03763479356714259</v>
      </c>
      <c r="D78" s="16">
        <v>13630</v>
      </c>
      <c r="E78" s="26">
        <f t="shared" si="15"/>
        <v>0.019519110971086513</v>
      </c>
      <c r="F78" s="16">
        <v>3700</v>
      </c>
      <c r="G78" s="27">
        <f t="shared" si="21"/>
        <v>0.005298658150625099</v>
      </c>
      <c r="H78" s="16">
        <v>310660</v>
      </c>
      <c r="I78" s="27">
        <f t="shared" si="16"/>
        <v>0.4448867948846468</v>
      </c>
      <c r="J78" s="16">
        <v>178820</v>
      </c>
      <c r="K78" s="27">
        <f t="shared" si="17"/>
        <v>0.25608271634994056</v>
      </c>
      <c r="L78" s="16">
        <v>489480</v>
      </c>
      <c r="M78" s="27">
        <f t="shared" si="18"/>
        <v>0.7009695112345874</v>
      </c>
      <c r="N78" s="16">
        <v>30370</v>
      </c>
      <c r="O78" s="27">
        <f t="shared" si="19"/>
        <v>0.04349195892823898</v>
      </c>
      <c r="P78" s="16">
        <v>126910</v>
      </c>
      <c r="Q78" s="27">
        <f t="shared" si="20"/>
        <v>0.18174397456644087</v>
      </c>
      <c r="R78" s="16">
        <v>7920</v>
      </c>
      <c r="S78" s="26">
        <f t="shared" si="22"/>
        <v>0.011341992581878589</v>
      </c>
      <c r="T78" s="16"/>
      <c r="U78" s="27"/>
      <c r="V78" s="46"/>
      <c r="W78" s="27"/>
      <c r="X78" s="46"/>
      <c r="Y78" s="27"/>
      <c r="Z78" s="46"/>
      <c r="AA78" s="27"/>
      <c r="AB78" s="16"/>
      <c r="AC78" s="26"/>
      <c r="AD78" s="51">
        <v>698290</v>
      </c>
      <c r="AE78" s="7"/>
    </row>
    <row r="79" spans="1:31" ht="12.75">
      <c r="A79" s="28">
        <v>1981</v>
      </c>
      <c r="B79" s="16">
        <v>25480</v>
      </c>
      <c r="C79" s="26">
        <f t="shared" si="14"/>
        <v>0.037040805942810624</v>
      </c>
      <c r="D79" s="16">
        <v>20110</v>
      </c>
      <c r="E79" s="26">
        <f t="shared" si="15"/>
        <v>0.02923432525549143</v>
      </c>
      <c r="F79" s="16">
        <v>4600</v>
      </c>
      <c r="G79" s="27">
        <f t="shared" si="21"/>
        <v>0.006687115672563928</v>
      </c>
      <c r="H79" s="16">
        <v>284090</v>
      </c>
      <c r="I79" s="27">
        <f t="shared" si="16"/>
        <v>0.41298754161275786</v>
      </c>
      <c r="J79" s="16">
        <v>181620</v>
      </c>
      <c r="K79" s="27">
        <f t="shared" si="17"/>
        <v>0.26402477140240443</v>
      </c>
      <c r="L79" s="16">
        <v>465710</v>
      </c>
      <c r="M79" s="27">
        <f t="shared" si="18"/>
        <v>0.6770123130151623</v>
      </c>
      <c r="N79" s="16">
        <v>33370</v>
      </c>
      <c r="O79" s="27">
        <f t="shared" si="19"/>
        <v>0.048510663042056146</v>
      </c>
      <c r="P79" s="16">
        <v>130300</v>
      </c>
      <c r="Q79" s="27">
        <f t="shared" si="20"/>
        <v>0.18941982002936517</v>
      </c>
      <c r="R79" s="16">
        <v>8320</v>
      </c>
      <c r="S79" s="26">
        <f t="shared" si="22"/>
        <v>0.012094957042550408</v>
      </c>
      <c r="T79" s="16"/>
      <c r="U79" s="27"/>
      <c r="V79" s="46"/>
      <c r="W79" s="27"/>
      <c r="X79" s="46"/>
      <c r="Y79" s="27"/>
      <c r="Z79" s="46"/>
      <c r="AA79" s="27"/>
      <c r="AB79" s="16"/>
      <c r="AC79" s="26"/>
      <c r="AD79" s="51">
        <v>687890</v>
      </c>
      <c r="AE79" s="7"/>
    </row>
    <row r="80" spans="1:31" ht="12.75">
      <c r="A80" s="28">
        <v>1982</v>
      </c>
      <c r="B80" s="16">
        <v>24930</v>
      </c>
      <c r="C80" s="26">
        <f t="shared" si="14"/>
        <v>0.03705685618729097</v>
      </c>
      <c r="D80" s="16">
        <v>17790</v>
      </c>
      <c r="E80" s="26">
        <f t="shared" si="15"/>
        <v>0.026443701226309922</v>
      </c>
      <c r="F80" s="16">
        <v>4880</v>
      </c>
      <c r="G80" s="27">
        <f t="shared" si="21"/>
        <v>0.007253808992939427</v>
      </c>
      <c r="H80" s="16">
        <v>264940</v>
      </c>
      <c r="I80" s="27">
        <f t="shared" si="16"/>
        <v>0.393816425120773</v>
      </c>
      <c r="J80" s="16">
        <v>183720</v>
      </c>
      <c r="K80" s="27">
        <f t="shared" si="17"/>
        <v>0.2730880713489409</v>
      </c>
      <c r="L80" s="16">
        <v>448660</v>
      </c>
      <c r="M80" s="27">
        <f t="shared" si="18"/>
        <v>0.6669044964697138</v>
      </c>
      <c r="N80" s="16">
        <v>35830</v>
      </c>
      <c r="O80" s="27">
        <f t="shared" si="19"/>
        <v>0.053259011519881085</v>
      </c>
      <c r="P80" s="16">
        <v>132230</v>
      </c>
      <c r="Q80" s="27">
        <f t="shared" si="20"/>
        <v>0.19655146785581568</v>
      </c>
      <c r="R80" s="16">
        <v>8430</v>
      </c>
      <c r="S80" s="26">
        <f t="shared" si="22"/>
        <v>0.012530657748049052</v>
      </c>
      <c r="T80" s="16"/>
      <c r="U80" s="27"/>
      <c r="V80" s="46"/>
      <c r="W80" s="27"/>
      <c r="X80" s="46"/>
      <c r="Y80" s="27"/>
      <c r="Z80" s="46"/>
      <c r="AA80" s="27"/>
      <c r="AB80" s="16"/>
      <c r="AC80" s="26"/>
      <c r="AD80" s="51">
        <v>672750</v>
      </c>
      <c r="AE80" s="7"/>
    </row>
    <row r="81" spans="1:31" ht="12.75">
      <c r="A81" s="28">
        <v>1983</v>
      </c>
      <c r="B81" s="16">
        <v>25340</v>
      </c>
      <c r="C81" s="26">
        <f t="shared" si="14"/>
        <v>0.036658227848101264</v>
      </c>
      <c r="D81" s="16">
        <v>15340</v>
      </c>
      <c r="E81" s="26">
        <f t="shared" si="15"/>
        <v>0.022191681735985534</v>
      </c>
      <c r="F81" s="16">
        <v>5160</v>
      </c>
      <c r="G81" s="27">
        <f t="shared" si="21"/>
        <v>0.007464737793851718</v>
      </c>
      <c r="H81" s="16">
        <v>268480</v>
      </c>
      <c r="I81" s="27">
        <f t="shared" si="16"/>
        <v>0.3883978300180832</v>
      </c>
      <c r="J81" s="16">
        <v>191710</v>
      </c>
      <c r="K81" s="27">
        <f t="shared" si="17"/>
        <v>0.2773381555153707</v>
      </c>
      <c r="L81" s="16">
        <v>460190</v>
      </c>
      <c r="M81" s="27">
        <f t="shared" si="18"/>
        <v>0.6657359855334539</v>
      </c>
      <c r="N81" s="16">
        <v>39920</v>
      </c>
      <c r="O81" s="27">
        <f t="shared" si="19"/>
        <v>0.057750452079566</v>
      </c>
      <c r="P81" s="16">
        <v>136690</v>
      </c>
      <c r="Q81" s="27">
        <f t="shared" si="20"/>
        <v>0.19774321880650994</v>
      </c>
      <c r="R81" s="16">
        <v>8610</v>
      </c>
      <c r="S81" s="26">
        <f t="shared" si="22"/>
        <v>0.012455696202531645</v>
      </c>
      <c r="T81" s="16"/>
      <c r="U81" s="27"/>
      <c r="V81" s="46"/>
      <c r="W81" s="27"/>
      <c r="X81" s="46"/>
      <c r="Y81" s="27"/>
      <c r="Z81" s="46"/>
      <c r="AA81" s="27"/>
      <c r="AB81" s="16"/>
      <c r="AC81" s="26"/>
      <c r="AD81" s="51">
        <v>691250</v>
      </c>
      <c r="AE81" s="7"/>
    </row>
    <row r="82" spans="1:31" ht="12.75">
      <c r="A82" s="28">
        <v>1984</v>
      </c>
      <c r="B82" s="16">
        <v>26560</v>
      </c>
      <c r="C82" s="26">
        <f t="shared" si="14"/>
        <v>0.036824446108199536</v>
      </c>
      <c r="D82" s="16">
        <v>19770</v>
      </c>
      <c r="E82" s="26">
        <f t="shared" si="15"/>
        <v>0.02741036519424341</v>
      </c>
      <c r="F82" s="16">
        <v>6280</v>
      </c>
      <c r="G82" s="27">
        <f t="shared" si="21"/>
        <v>0.00870698499847489</v>
      </c>
      <c r="H82" s="16">
        <v>272330</v>
      </c>
      <c r="I82" s="27">
        <f t="shared" si="16"/>
        <v>0.37757535424118904</v>
      </c>
      <c r="J82" s="16">
        <v>198910</v>
      </c>
      <c r="K82" s="27">
        <f t="shared" si="17"/>
        <v>0.2757812716634778</v>
      </c>
      <c r="L82" s="16">
        <v>471240</v>
      </c>
      <c r="M82" s="27">
        <f t="shared" si="18"/>
        <v>0.6533566259046668</v>
      </c>
      <c r="N82" s="16">
        <v>45410</v>
      </c>
      <c r="O82" s="27">
        <f t="shared" si="19"/>
        <v>0.06295926572941796</v>
      </c>
      <c r="P82" s="16">
        <v>142790</v>
      </c>
      <c r="Q82" s="27">
        <f t="shared" si="20"/>
        <v>0.19797299170895377</v>
      </c>
      <c r="R82" s="16">
        <v>9210</v>
      </c>
      <c r="S82" s="26">
        <f t="shared" si="22"/>
        <v>0.012769320356043591</v>
      </c>
      <c r="T82" s="16"/>
      <c r="U82" s="27"/>
      <c r="V82" s="46"/>
      <c r="W82" s="27"/>
      <c r="X82" s="46"/>
      <c r="Y82" s="27"/>
      <c r="Z82" s="46"/>
      <c r="AA82" s="27"/>
      <c r="AB82" s="16"/>
      <c r="AC82" s="26"/>
      <c r="AD82" s="51">
        <v>721260</v>
      </c>
      <c r="AE82" s="7"/>
    </row>
    <row r="83" spans="1:31" ht="12.75">
      <c r="A83" s="28">
        <v>1985</v>
      </c>
      <c r="B83" s="16">
        <v>27030</v>
      </c>
      <c r="C83" s="26">
        <f t="shared" si="14"/>
        <v>0.0369818032562594</v>
      </c>
      <c r="D83" s="16">
        <v>19790</v>
      </c>
      <c r="E83" s="26">
        <f t="shared" si="15"/>
        <v>0.027076207415515117</v>
      </c>
      <c r="F83" s="16">
        <v>6400</v>
      </c>
      <c r="G83" s="27">
        <f t="shared" si="21"/>
        <v>0.008756327815022575</v>
      </c>
      <c r="H83" s="16">
        <v>270780</v>
      </c>
      <c r="I83" s="27">
        <f t="shared" si="16"/>
        <v>0.37047475714872075</v>
      </c>
      <c r="J83" s="16">
        <v>201050</v>
      </c>
      <c r="K83" s="27">
        <f t="shared" si="17"/>
        <v>0.2750718292516076</v>
      </c>
      <c r="L83" s="16">
        <v>471830</v>
      </c>
      <c r="M83" s="27">
        <f t="shared" si="18"/>
        <v>0.6455465864003284</v>
      </c>
      <c r="N83" s="16">
        <v>47660</v>
      </c>
      <c r="O83" s="27">
        <f t="shared" si="19"/>
        <v>0.06520727869749623</v>
      </c>
      <c r="P83" s="16">
        <v>148760</v>
      </c>
      <c r="Q83" s="27">
        <f t="shared" si="20"/>
        <v>0.20352989465043098</v>
      </c>
      <c r="R83" s="16">
        <v>9430</v>
      </c>
      <c r="S83" s="26">
        <f t="shared" si="22"/>
        <v>0.012901901764947325</v>
      </c>
      <c r="T83" s="16"/>
      <c r="U83" s="27"/>
      <c r="V83" s="46"/>
      <c r="W83" s="27"/>
      <c r="X83" s="46"/>
      <c r="Y83" s="27"/>
      <c r="Z83" s="46"/>
      <c r="AA83" s="27"/>
      <c r="AB83" s="16"/>
      <c r="AC83" s="26"/>
      <c r="AD83" s="51">
        <v>730900</v>
      </c>
      <c r="AE83" s="7"/>
    </row>
    <row r="84" spans="1:31" ht="12.75">
      <c r="A84" s="28">
        <v>1986</v>
      </c>
      <c r="B84" s="16">
        <v>26290</v>
      </c>
      <c r="C84" s="26">
        <f t="shared" si="14"/>
        <v>0.03524695661500509</v>
      </c>
      <c r="D84" s="16">
        <v>17200</v>
      </c>
      <c r="E84" s="26">
        <f t="shared" si="15"/>
        <v>0.0230600096530273</v>
      </c>
      <c r="F84" s="16">
        <v>6530</v>
      </c>
      <c r="G84" s="27">
        <f t="shared" si="21"/>
        <v>0.008754759478736525</v>
      </c>
      <c r="H84" s="16">
        <v>274260</v>
      </c>
      <c r="I84" s="27">
        <f t="shared" si="16"/>
        <v>0.3676998981069341</v>
      </c>
      <c r="J84" s="16">
        <v>210300</v>
      </c>
      <c r="K84" s="27">
        <f t="shared" si="17"/>
        <v>0.2819488389553279</v>
      </c>
      <c r="L84" s="16">
        <v>484570</v>
      </c>
      <c r="M84" s="27">
        <f t="shared" si="18"/>
        <v>0.6496621440446184</v>
      </c>
      <c r="N84" s="16">
        <v>48980</v>
      </c>
      <c r="O84" s="27">
        <f t="shared" si="19"/>
        <v>0.06566739958170215</v>
      </c>
      <c r="P84" s="16">
        <v>152450</v>
      </c>
      <c r="Q84" s="27">
        <f t="shared" si="20"/>
        <v>0.20438944602348905</v>
      </c>
      <c r="R84" s="16">
        <v>9860</v>
      </c>
      <c r="S84" s="26">
        <f t="shared" si="22"/>
        <v>0.013219284603421462</v>
      </c>
      <c r="T84" s="16"/>
      <c r="U84" s="27"/>
      <c r="V84" s="46"/>
      <c r="W84" s="27"/>
      <c r="X84" s="46"/>
      <c r="Y84" s="27"/>
      <c r="Z84" s="46"/>
      <c r="AA84" s="27"/>
      <c r="AB84" s="16"/>
      <c r="AC84" s="26"/>
      <c r="AD84" s="51">
        <v>745880</v>
      </c>
      <c r="AE84" s="7"/>
    </row>
    <row r="85" spans="1:31" ht="12.75">
      <c r="A85" s="28">
        <v>1987</v>
      </c>
      <c r="B85" s="16">
        <v>26380</v>
      </c>
      <c r="C85" s="26">
        <f t="shared" si="14"/>
        <v>0.034908956171924625</v>
      </c>
      <c r="D85" s="16">
        <v>16420</v>
      </c>
      <c r="E85" s="26">
        <f t="shared" si="15"/>
        <v>0.021728774084268473</v>
      </c>
      <c r="F85" s="16">
        <v>6560</v>
      </c>
      <c r="G85" s="27">
        <f t="shared" si="21"/>
        <v>0.008680923142070718</v>
      </c>
      <c r="H85" s="16">
        <v>268440</v>
      </c>
      <c r="I85" s="27">
        <f t="shared" si="16"/>
        <v>0.3552297268685158</v>
      </c>
      <c r="J85" s="16">
        <v>216880</v>
      </c>
      <c r="K85" s="27">
        <f t="shared" si="17"/>
        <v>0.28699978827016726</v>
      </c>
      <c r="L85" s="16">
        <v>485320</v>
      </c>
      <c r="M85" s="27">
        <f t="shared" si="18"/>
        <v>0.6422295151386831</v>
      </c>
      <c r="N85" s="16">
        <v>52820</v>
      </c>
      <c r="O85" s="27">
        <f t="shared" si="19"/>
        <v>0.06989731103112429</v>
      </c>
      <c r="P85" s="16">
        <v>156930</v>
      </c>
      <c r="Q85" s="27">
        <f t="shared" si="20"/>
        <v>0.20766726656785942</v>
      </c>
      <c r="R85" s="16">
        <v>11250</v>
      </c>
      <c r="S85" s="26">
        <f t="shared" si="22"/>
        <v>0.014887253864069448</v>
      </c>
      <c r="T85" s="16"/>
      <c r="U85" s="27"/>
      <c r="V85" s="46"/>
      <c r="W85" s="27"/>
      <c r="X85" s="46"/>
      <c r="Y85" s="27"/>
      <c r="Z85" s="46"/>
      <c r="AA85" s="27"/>
      <c r="AB85" s="16"/>
      <c r="AC85" s="26"/>
      <c r="AD85" s="51">
        <v>755680</v>
      </c>
      <c r="AE85" s="7"/>
    </row>
    <row r="86" spans="1:31" ht="12.75">
      <c r="A86" s="28">
        <v>1988</v>
      </c>
      <c r="B86" s="16">
        <v>25010</v>
      </c>
      <c r="C86" s="26">
        <f t="shared" si="14"/>
        <v>0.03296037111717339</v>
      </c>
      <c r="D86" s="16">
        <v>14030</v>
      </c>
      <c r="E86" s="26">
        <f t="shared" si="15"/>
        <v>0.01848996428524361</v>
      </c>
      <c r="F86" s="16">
        <v>6590</v>
      </c>
      <c r="G86" s="27">
        <f t="shared" si="21"/>
        <v>0.008684879874537092</v>
      </c>
      <c r="H86" s="16">
        <v>261760</v>
      </c>
      <c r="I86" s="27">
        <f t="shared" si="16"/>
        <v>0.3449702816325993</v>
      </c>
      <c r="J86" s="16">
        <v>227300</v>
      </c>
      <c r="K86" s="27">
        <f t="shared" si="17"/>
        <v>0.29955587184860105</v>
      </c>
      <c r="L86" s="16">
        <v>489060</v>
      </c>
      <c r="M86" s="27">
        <f t="shared" si="18"/>
        <v>0.6445261534812003</v>
      </c>
      <c r="N86" s="16">
        <v>53800</v>
      </c>
      <c r="O86" s="27">
        <f t="shared" si="19"/>
        <v>0.07090235770107671</v>
      </c>
      <c r="P86" s="16">
        <v>159580</v>
      </c>
      <c r="Q86" s="27">
        <f t="shared" si="20"/>
        <v>0.21030851750813795</v>
      </c>
      <c r="R86" s="16">
        <v>10720</v>
      </c>
      <c r="S86" s="26">
        <f t="shared" si="22"/>
        <v>0.0141277560326309</v>
      </c>
      <c r="T86" s="16"/>
      <c r="U86" s="27"/>
      <c r="V86" s="46"/>
      <c r="W86" s="27"/>
      <c r="X86" s="46"/>
      <c r="Y86" s="27"/>
      <c r="Z86" s="46"/>
      <c r="AA86" s="27"/>
      <c r="AB86" s="16"/>
      <c r="AC86" s="26"/>
      <c r="AD86" s="51">
        <v>758790</v>
      </c>
      <c r="AE86" s="7"/>
    </row>
    <row r="87" spans="1:31" ht="12.75">
      <c r="A87" s="28">
        <v>1989</v>
      </c>
      <c r="B87" s="16">
        <v>24870</v>
      </c>
      <c r="C87" s="26">
        <f t="shared" si="14"/>
        <v>0.032639080278751134</v>
      </c>
      <c r="D87" s="16">
        <v>14010</v>
      </c>
      <c r="E87" s="26">
        <f t="shared" si="15"/>
        <v>0.018386550651600456</v>
      </c>
      <c r="F87" s="16">
        <v>6640</v>
      </c>
      <c r="G87" s="27">
        <f t="shared" si="21"/>
        <v>0.008714253842014777</v>
      </c>
      <c r="H87" s="16">
        <v>247020</v>
      </c>
      <c r="I87" s="27">
        <f t="shared" si="16"/>
        <v>0.3241859915744714</v>
      </c>
      <c r="J87" s="16">
        <v>236010</v>
      </c>
      <c r="K87" s="27">
        <f t="shared" si="17"/>
        <v>0.3097366038032993</v>
      </c>
      <c r="L87" s="16">
        <v>483030</v>
      </c>
      <c r="M87" s="27">
        <f t="shared" si="18"/>
        <v>0.6339225953777707</v>
      </c>
      <c r="N87" s="16">
        <v>58830</v>
      </c>
      <c r="O87" s="27">
        <f t="shared" si="19"/>
        <v>0.0772077640852002</v>
      </c>
      <c r="P87" s="16">
        <v>163810</v>
      </c>
      <c r="Q87" s="27">
        <f t="shared" si="20"/>
        <v>0.21498221714765672</v>
      </c>
      <c r="R87" s="16">
        <v>10780</v>
      </c>
      <c r="S87" s="26">
        <f t="shared" si="22"/>
        <v>0.014147538617005918</v>
      </c>
      <c r="T87" s="16"/>
      <c r="U87" s="27"/>
      <c r="V87" s="46"/>
      <c r="W87" s="27"/>
      <c r="X87" s="46"/>
      <c r="Y87" s="27"/>
      <c r="Z87" s="46"/>
      <c r="AA87" s="27"/>
      <c r="AB87" s="16"/>
      <c r="AC87" s="26"/>
      <c r="AD87" s="51">
        <v>761970</v>
      </c>
      <c r="AE87" s="7"/>
    </row>
    <row r="88" spans="1:31" ht="12.75">
      <c r="A88" s="28">
        <v>1990</v>
      </c>
      <c r="B88" s="16">
        <v>28630</v>
      </c>
      <c r="C88" s="26">
        <f t="shared" si="14"/>
        <v>0.03604386196824917</v>
      </c>
      <c r="D88" s="16">
        <v>14360</v>
      </c>
      <c r="E88" s="26">
        <f t="shared" si="15"/>
        <v>0.018078583928189246</v>
      </c>
      <c r="F88" s="16">
        <v>8680</v>
      </c>
      <c r="G88" s="27">
        <f t="shared" si="21"/>
        <v>0.01092772343291662</v>
      </c>
      <c r="H88" s="16">
        <v>243600</v>
      </c>
      <c r="I88" s="27">
        <f t="shared" si="16"/>
        <v>0.3066812705366922</v>
      </c>
      <c r="J88" s="16">
        <v>253220</v>
      </c>
      <c r="K88" s="27">
        <f t="shared" si="17"/>
        <v>0.31879241102340394</v>
      </c>
      <c r="L88" s="16">
        <v>496810</v>
      </c>
      <c r="M88" s="27">
        <f t="shared" si="18"/>
        <v>0.6254610920169708</v>
      </c>
      <c r="N88" s="16">
        <v>63640</v>
      </c>
      <c r="O88" s="27">
        <f t="shared" si="19"/>
        <v>0.08011985245055457</v>
      </c>
      <c r="P88" s="16">
        <v>167680</v>
      </c>
      <c r="Q88" s="27">
        <f t="shared" si="20"/>
        <v>0.21110145912804823</v>
      </c>
      <c r="R88" s="16">
        <v>10420</v>
      </c>
      <c r="S88" s="26">
        <f t="shared" si="22"/>
        <v>0.013118303936750135</v>
      </c>
      <c r="T88" s="16"/>
      <c r="U88" s="27"/>
      <c r="V88" s="16">
        <v>1120</v>
      </c>
      <c r="W88" s="27">
        <f>V88/AD88</f>
        <v>0.0014100288300537573</v>
      </c>
      <c r="X88" s="16">
        <v>110</v>
      </c>
      <c r="Y88" s="27">
        <f>X88/AD88</f>
        <v>0.00013848497438027975</v>
      </c>
      <c r="Z88" s="16">
        <v>2870</v>
      </c>
      <c r="AA88" s="27">
        <f>Z88/AD88</f>
        <v>0.0036131988770127534</v>
      </c>
      <c r="AB88" s="16">
        <v>4090</v>
      </c>
      <c r="AC88" s="26">
        <f aca="true" t="shared" si="23" ref="AC88:AC116">AB88/AD88</f>
        <v>0.00514912313832131</v>
      </c>
      <c r="AD88" s="51">
        <v>794310</v>
      </c>
      <c r="AE88" s="7"/>
    </row>
    <row r="89" spans="1:31" ht="12.75">
      <c r="A89" s="28">
        <v>1991</v>
      </c>
      <c r="B89" s="16">
        <v>31540</v>
      </c>
      <c r="C89" s="26">
        <f t="shared" si="14"/>
        <v>0.03777924177996047</v>
      </c>
      <c r="D89" s="16">
        <v>12540</v>
      </c>
      <c r="E89" s="26">
        <f t="shared" si="15"/>
        <v>0.015020662394442115</v>
      </c>
      <c r="F89" s="16">
        <v>10740</v>
      </c>
      <c r="G89" s="27">
        <f t="shared" si="21"/>
        <v>0.012864586452656165</v>
      </c>
      <c r="H89" s="16">
        <v>261650</v>
      </c>
      <c r="I89" s="27">
        <f t="shared" si="16"/>
        <v>0.3134095945379409</v>
      </c>
      <c r="J89" s="16">
        <v>258940</v>
      </c>
      <c r="K89" s="27">
        <f t="shared" si="17"/>
        <v>0.31016350242558544</v>
      </c>
      <c r="L89" s="16">
        <v>520590</v>
      </c>
      <c r="M89" s="27">
        <f t="shared" si="18"/>
        <v>0.6235730969635264</v>
      </c>
      <c r="N89" s="16">
        <v>71450</v>
      </c>
      <c r="O89" s="27">
        <f t="shared" si="19"/>
        <v>0.08558423668922562</v>
      </c>
      <c r="P89" s="16">
        <v>171310</v>
      </c>
      <c r="Q89" s="27">
        <f t="shared" si="20"/>
        <v>0.20519853865963947</v>
      </c>
      <c r="R89" s="16">
        <v>12090</v>
      </c>
      <c r="S89" s="26">
        <f t="shared" si="22"/>
        <v>0.014481643408995628</v>
      </c>
      <c r="T89" s="16"/>
      <c r="U89" s="27"/>
      <c r="V89" s="16">
        <v>1130</v>
      </c>
      <c r="W89" s="27">
        <f>V89/AD89</f>
        <v>0.0013535365634545129</v>
      </c>
      <c r="X89" s="16">
        <v>140</v>
      </c>
      <c r="Y89" s="27">
        <f aca="true" t="shared" si="24" ref="Y89:Y109">X89/AD89</f>
        <v>0.0001676947954722405</v>
      </c>
      <c r="Z89" s="16">
        <v>3330</v>
      </c>
      <c r="AA89" s="27">
        <f aca="true" t="shared" si="25" ref="AA89:AA109">Z89/AD89</f>
        <v>0.003988740492304007</v>
      </c>
      <c r="AB89" s="16">
        <v>4590</v>
      </c>
      <c r="AC89" s="26">
        <f t="shared" si="23"/>
        <v>0.005497993651554171</v>
      </c>
      <c r="AD89" s="51">
        <v>834850</v>
      </c>
      <c r="AE89" s="7"/>
    </row>
    <row r="90" spans="1:31" ht="12.75">
      <c r="A90" s="28">
        <v>1992</v>
      </c>
      <c r="B90" s="16">
        <v>30550</v>
      </c>
      <c r="C90" s="26">
        <f t="shared" si="14"/>
        <v>0.036457587474342454</v>
      </c>
      <c r="D90" s="16">
        <v>8660</v>
      </c>
      <c r="E90" s="26">
        <f t="shared" si="15"/>
        <v>0.010334622177669579</v>
      </c>
      <c r="F90" s="16">
        <v>10720</v>
      </c>
      <c r="G90" s="27">
        <f t="shared" si="21"/>
        <v>0.012792973411618693</v>
      </c>
      <c r="H90" s="16">
        <v>257870</v>
      </c>
      <c r="I90" s="27">
        <f t="shared" si="16"/>
        <v>0.3077354527662418</v>
      </c>
      <c r="J90" s="16">
        <v>265890</v>
      </c>
      <c r="K90" s="27">
        <f t="shared" si="17"/>
        <v>0.3173063153372476</v>
      </c>
      <c r="L90" s="16">
        <v>523760</v>
      </c>
      <c r="M90" s="27">
        <f t="shared" si="18"/>
        <v>0.6250417681034894</v>
      </c>
      <c r="N90" s="16">
        <v>75360</v>
      </c>
      <c r="O90" s="27">
        <f t="shared" si="19"/>
        <v>0.08993269368466275</v>
      </c>
      <c r="P90" s="16">
        <v>172320</v>
      </c>
      <c r="Q90" s="27">
        <f t="shared" si="20"/>
        <v>0.20564227409422883</v>
      </c>
      <c r="R90" s="16">
        <v>11970</v>
      </c>
      <c r="S90" s="26">
        <f t="shared" si="22"/>
        <v>0.014284691393383932</v>
      </c>
      <c r="T90" s="16"/>
      <c r="U90" s="27"/>
      <c r="V90" s="16">
        <v>1180</v>
      </c>
      <c r="W90" s="27">
        <f>V90/AD90</f>
        <v>0.001408181774786386</v>
      </c>
      <c r="X90" s="16">
        <v>170</v>
      </c>
      <c r="Y90" s="27">
        <f t="shared" si="24"/>
        <v>0.00020287364552007257</v>
      </c>
      <c r="Z90" s="16">
        <v>3270</v>
      </c>
      <c r="AA90" s="27">
        <f t="shared" si="25"/>
        <v>0.003902334240297866</v>
      </c>
      <c r="AB90" s="16">
        <v>4620</v>
      </c>
      <c r="AC90" s="26">
        <f t="shared" si="23"/>
        <v>0.005513389660604325</v>
      </c>
      <c r="AD90" s="51">
        <v>837960</v>
      </c>
      <c r="AE90" s="7"/>
    </row>
    <row r="91" spans="1:31" ht="12.75">
      <c r="A91" s="28">
        <v>1993</v>
      </c>
      <c r="B91" s="16">
        <v>30650</v>
      </c>
      <c r="C91" s="26">
        <f t="shared" si="14"/>
        <v>0.03763506876227898</v>
      </c>
      <c r="D91" s="16">
        <v>7280</v>
      </c>
      <c r="E91" s="26">
        <f t="shared" si="15"/>
        <v>0.00893909626719057</v>
      </c>
      <c r="F91" s="16">
        <v>11960</v>
      </c>
      <c r="G91" s="27">
        <f t="shared" si="21"/>
        <v>0.014685658153241651</v>
      </c>
      <c r="H91" s="16">
        <v>245520</v>
      </c>
      <c r="I91" s="27">
        <f t="shared" si="16"/>
        <v>0.3014734774066798</v>
      </c>
      <c r="J91" s="16">
        <v>253490</v>
      </c>
      <c r="K91" s="27">
        <f t="shared" si="17"/>
        <v>0.3112598231827112</v>
      </c>
      <c r="L91" s="16">
        <v>499000</v>
      </c>
      <c r="M91" s="27">
        <f t="shared" si="18"/>
        <v>0.612721021611002</v>
      </c>
      <c r="N91" s="16">
        <v>79320</v>
      </c>
      <c r="O91" s="27">
        <f t="shared" si="19"/>
        <v>0.09739685658153242</v>
      </c>
      <c r="P91" s="16">
        <v>170060</v>
      </c>
      <c r="Q91" s="27">
        <f t="shared" si="20"/>
        <v>0.2088163064833006</v>
      </c>
      <c r="R91" s="16">
        <v>11310</v>
      </c>
      <c r="S91" s="26">
        <f t="shared" si="22"/>
        <v>0.013887524557956778</v>
      </c>
      <c r="T91" s="16"/>
      <c r="U91" s="27"/>
      <c r="V91" s="16">
        <v>1220</v>
      </c>
      <c r="W91" s="27">
        <f>V91/AD91</f>
        <v>0.0014980353634577604</v>
      </c>
      <c r="X91" s="16">
        <v>200</v>
      </c>
      <c r="Y91" s="27">
        <f t="shared" si="24"/>
        <v>0.0002455795677799607</v>
      </c>
      <c r="Z91" s="16">
        <v>3390</v>
      </c>
      <c r="AA91" s="27">
        <f t="shared" si="25"/>
        <v>0.004162573673870334</v>
      </c>
      <c r="AB91" s="16">
        <v>4820</v>
      </c>
      <c r="AC91" s="26">
        <f t="shared" si="23"/>
        <v>0.005918467583497053</v>
      </c>
      <c r="AD91" s="51">
        <v>814400</v>
      </c>
      <c r="AE91" s="7"/>
    </row>
    <row r="92" spans="1:31" ht="12.75">
      <c r="A92" s="28">
        <v>1994</v>
      </c>
      <c r="B92" s="16">
        <v>28600</v>
      </c>
      <c r="C92" s="26">
        <f t="shared" si="14"/>
        <v>0.035976200359762005</v>
      </c>
      <c r="D92" s="16">
        <v>7350</v>
      </c>
      <c r="E92" s="26">
        <f t="shared" si="15"/>
        <v>0.009245631910638137</v>
      </c>
      <c r="F92" s="16">
        <v>10110</v>
      </c>
      <c r="G92" s="27">
        <f t="shared" si="21"/>
        <v>0.01271746103626552</v>
      </c>
      <c r="H92" s="16">
        <v>228480</v>
      </c>
      <c r="I92" s="27">
        <f t="shared" si="16"/>
        <v>0.28740707196497983</v>
      </c>
      <c r="J92" s="16">
        <v>257470</v>
      </c>
      <c r="K92" s="27">
        <f t="shared" si="17"/>
        <v>0.32387385687510223</v>
      </c>
      <c r="L92" s="16">
        <v>485950</v>
      </c>
      <c r="M92" s="27">
        <f t="shared" si="18"/>
        <v>0.611280928840082</v>
      </c>
      <c r="N92" s="16">
        <v>78060</v>
      </c>
      <c r="O92" s="27">
        <f t="shared" si="19"/>
        <v>0.09819238461828748</v>
      </c>
      <c r="P92" s="16">
        <v>168830</v>
      </c>
      <c r="Q92" s="27">
        <f t="shared" si="20"/>
        <v>0.21237279394190975</v>
      </c>
      <c r="R92" s="16">
        <v>11280</v>
      </c>
      <c r="S92" s="26">
        <f t="shared" si="22"/>
        <v>0.014189214687346692</v>
      </c>
      <c r="T92" s="16"/>
      <c r="U92" s="27"/>
      <c r="V92" s="16">
        <v>1250</v>
      </c>
      <c r="W92" s="27">
        <f aca="true" t="shared" si="26" ref="W92:W109">V92/AD92</f>
        <v>0.0015723863793602275</v>
      </c>
      <c r="X92" s="16">
        <v>250</v>
      </c>
      <c r="Y92" s="27">
        <f t="shared" si="24"/>
        <v>0.0003144772758720455</v>
      </c>
      <c r="Z92" s="16">
        <v>3290</v>
      </c>
      <c r="AA92" s="27">
        <f t="shared" si="25"/>
        <v>0.0041385209504761185</v>
      </c>
      <c r="AB92" s="16">
        <v>4790</v>
      </c>
      <c r="AC92" s="26">
        <f t="shared" si="23"/>
        <v>0.006025384605708391</v>
      </c>
      <c r="AD92" s="51">
        <v>794970</v>
      </c>
      <c r="AE92" s="7"/>
    </row>
    <row r="93" spans="1:31" ht="12.75">
      <c r="A93" s="28">
        <v>1995</v>
      </c>
      <c r="B93" s="16">
        <v>30510</v>
      </c>
      <c r="C93" s="26">
        <f t="shared" si="14"/>
        <v>0.03727550397067807</v>
      </c>
      <c r="D93" s="16">
        <v>7920</v>
      </c>
      <c r="E93" s="26">
        <f t="shared" si="15"/>
        <v>0.00967623701893708</v>
      </c>
      <c r="F93" s="16">
        <v>10440</v>
      </c>
      <c r="G93" s="27">
        <f t="shared" si="21"/>
        <v>0.012755039706780696</v>
      </c>
      <c r="H93" s="16">
        <v>237680</v>
      </c>
      <c r="I93" s="27">
        <f t="shared" si="16"/>
        <v>0.29038485033598044</v>
      </c>
      <c r="J93" s="16">
        <v>256360</v>
      </c>
      <c r="K93" s="27">
        <f t="shared" si="17"/>
        <v>0.31320708613317044</v>
      </c>
      <c r="L93" s="16">
        <v>494040</v>
      </c>
      <c r="M93" s="27">
        <f t="shared" si="18"/>
        <v>0.6035919364691509</v>
      </c>
      <c r="N93" s="16">
        <v>86000</v>
      </c>
      <c r="O93" s="27">
        <f t="shared" si="19"/>
        <v>0.10507025045815516</v>
      </c>
      <c r="P93" s="16">
        <v>172380</v>
      </c>
      <c r="Q93" s="27">
        <f t="shared" si="20"/>
        <v>0.21060476481368356</v>
      </c>
      <c r="R93" s="16">
        <v>11970</v>
      </c>
      <c r="S93" s="26">
        <f t="shared" si="22"/>
        <v>0.014624312767257178</v>
      </c>
      <c r="T93" s="16"/>
      <c r="U93" s="27"/>
      <c r="V93" s="16">
        <v>1270</v>
      </c>
      <c r="W93" s="27">
        <f t="shared" si="26"/>
        <v>0.0015516188149053145</v>
      </c>
      <c r="X93" s="16">
        <v>300</v>
      </c>
      <c r="Y93" s="27">
        <f t="shared" si="24"/>
        <v>0.00036652412950519245</v>
      </c>
      <c r="Z93" s="16">
        <v>3670</v>
      </c>
      <c r="AA93" s="27">
        <f t="shared" si="25"/>
        <v>0.004483811850946854</v>
      </c>
      <c r="AB93" s="16">
        <v>5240</v>
      </c>
      <c r="AC93" s="26">
        <f t="shared" si="23"/>
        <v>0.006401954795357361</v>
      </c>
      <c r="AD93" s="51">
        <v>818500</v>
      </c>
      <c r="AE93" s="7"/>
    </row>
    <row r="94" spans="1:31" ht="12.75">
      <c r="A94" s="28">
        <v>1996</v>
      </c>
      <c r="B94" s="16">
        <v>33560</v>
      </c>
      <c r="C94" s="26">
        <f t="shared" si="14"/>
        <v>0.039996186299280166</v>
      </c>
      <c r="D94" s="16">
        <v>5960</v>
      </c>
      <c r="E94" s="26">
        <f t="shared" si="15"/>
        <v>0.00710301759069457</v>
      </c>
      <c r="F94" s="16">
        <v>11110</v>
      </c>
      <c r="G94" s="27">
        <f t="shared" si="21"/>
        <v>0.01324069218668065</v>
      </c>
      <c r="H94" s="16">
        <v>243540</v>
      </c>
      <c r="I94" s="27">
        <f t="shared" si="16"/>
        <v>0.2902464604090194</v>
      </c>
      <c r="J94" s="16">
        <v>259080</v>
      </c>
      <c r="K94" s="27">
        <f t="shared" si="17"/>
        <v>0.308766744529723</v>
      </c>
      <c r="L94" s="16">
        <v>502620</v>
      </c>
      <c r="M94" s="27">
        <f t="shared" si="18"/>
        <v>0.5990132049387424</v>
      </c>
      <c r="N94" s="16">
        <v>92320</v>
      </c>
      <c r="O94" s="27">
        <f t="shared" si="19"/>
        <v>0.11002526576726891</v>
      </c>
      <c r="P94" s="16">
        <v>175290</v>
      </c>
      <c r="Q94" s="27">
        <f t="shared" si="20"/>
        <v>0.20890737474376697</v>
      </c>
      <c r="R94" s="16">
        <v>12480</v>
      </c>
      <c r="S94" s="26">
        <f t="shared" si="22"/>
        <v>0.014873432807360443</v>
      </c>
      <c r="T94" s="16"/>
      <c r="U94" s="27"/>
      <c r="V94" s="16">
        <v>1320</v>
      </c>
      <c r="W94" s="27">
        <f t="shared" si="26"/>
        <v>0.0015731515469323545</v>
      </c>
      <c r="X94" s="16">
        <v>350</v>
      </c>
      <c r="Y94" s="27">
        <f t="shared" si="24"/>
        <v>0.0004171235162320637</v>
      </c>
      <c r="Z94" s="16">
        <v>4070</v>
      </c>
      <c r="AA94" s="27">
        <f t="shared" si="25"/>
        <v>0.004850550603041426</v>
      </c>
      <c r="AB94" s="16">
        <v>5740</v>
      </c>
      <c r="AC94" s="26">
        <f t="shared" si="23"/>
        <v>0.006840825666205845</v>
      </c>
      <c r="AD94" s="51">
        <v>839080</v>
      </c>
      <c r="AE94" s="7"/>
    </row>
    <row r="95" spans="1:31" ht="12.75">
      <c r="A95" s="28">
        <v>1997</v>
      </c>
      <c r="B95" s="16">
        <v>29510</v>
      </c>
      <c r="C95" s="26">
        <f t="shared" si="14"/>
        <v>0.035840073841968474</v>
      </c>
      <c r="D95" s="16">
        <v>4590</v>
      </c>
      <c r="E95" s="26">
        <f t="shared" si="15"/>
        <v>0.005574582817168257</v>
      </c>
      <c r="F95" s="16">
        <v>10090</v>
      </c>
      <c r="G95" s="27">
        <f t="shared" si="21"/>
        <v>0.012254366149287085</v>
      </c>
      <c r="H95" s="16">
        <v>228100</v>
      </c>
      <c r="I95" s="27">
        <f t="shared" si="16"/>
        <v>0.27702883237387355</v>
      </c>
      <c r="J95" s="16">
        <v>268890</v>
      </c>
      <c r="K95" s="27">
        <f t="shared" si="17"/>
        <v>0.32656853457698753</v>
      </c>
      <c r="L95" s="16">
        <v>496990</v>
      </c>
      <c r="M95" s="27">
        <f t="shared" si="18"/>
        <v>0.6035973669508611</v>
      </c>
      <c r="N95" s="16">
        <v>88550</v>
      </c>
      <c r="O95" s="27">
        <f t="shared" si="19"/>
        <v>0.10754451164711312</v>
      </c>
      <c r="P95" s="16">
        <v>175000</v>
      </c>
      <c r="Q95" s="27">
        <f t="shared" si="20"/>
        <v>0.21253856056741724</v>
      </c>
      <c r="R95" s="16">
        <v>12980</v>
      </c>
      <c r="S95" s="26">
        <f t="shared" si="22"/>
        <v>0.015764288663800433</v>
      </c>
      <c r="T95" s="16">
        <v>60</v>
      </c>
      <c r="U95" s="27">
        <f>T95/AD95</f>
        <v>7.287036362311447E-05</v>
      </c>
      <c r="V95" s="16">
        <v>1320</v>
      </c>
      <c r="W95" s="27">
        <f>V95/AD95</f>
        <v>0.0016031479997085185</v>
      </c>
      <c r="X95" s="16">
        <v>400</v>
      </c>
      <c r="Y95" s="27">
        <f t="shared" si="24"/>
        <v>0.0004858024241540965</v>
      </c>
      <c r="Z95" s="16">
        <v>3880</v>
      </c>
      <c r="AA95" s="27">
        <f t="shared" si="25"/>
        <v>0.004712283514294736</v>
      </c>
      <c r="AB95" s="16">
        <v>5670</v>
      </c>
      <c r="AC95" s="26">
        <f t="shared" si="23"/>
        <v>0.006886249362384318</v>
      </c>
      <c r="AD95" s="51">
        <v>823380</v>
      </c>
      <c r="AE95" s="7"/>
    </row>
    <row r="96" spans="1:31" ht="12.75">
      <c r="A96" s="28">
        <v>1998</v>
      </c>
      <c r="B96" s="16">
        <v>30020</v>
      </c>
      <c r="C96" s="26">
        <f t="shared" si="14"/>
        <v>0.0354076240800151</v>
      </c>
      <c r="D96" s="16">
        <v>3810</v>
      </c>
      <c r="E96" s="26">
        <f t="shared" si="15"/>
        <v>0.004493772409888659</v>
      </c>
      <c r="F96" s="16">
        <v>10320</v>
      </c>
      <c r="G96" s="27">
        <f t="shared" si="21"/>
        <v>0.012172107944895262</v>
      </c>
      <c r="H96" s="16">
        <v>239750</v>
      </c>
      <c r="I96" s="27">
        <f t="shared" si="16"/>
        <v>0.2827774108322325</v>
      </c>
      <c r="J96" s="16">
        <v>274460</v>
      </c>
      <c r="K96" s="27">
        <f t="shared" si="17"/>
        <v>0.32371673900735987</v>
      </c>
      <c r="L96" s="16">
        <v>514210</v>
      </c>
      <c r="M96" s="27">
        <f t="shared" si="18"/>
        <v>0.6064941498395924</v>
      </c>
      <c r="N96" s="16">
        <v>91550</v>
      </c>
      <c r="O96" s="27">
        <f t="shared" si="19"/>
        <v>0.10798027929798075</v>
      </c>
      <c r="P96" s="16">
        <v>178630</v>
      </c>
      <c r="Q96" s="27">
        <f t="shared" si="20"/>
        <v>0.21068833742215512</v>
      </c>
      <c r="R96" s="16">
        <v>13250</v>
      </c>
      <c r="S96" s="26">
        <f t="shared" si="22"/>
        <v>0.015627948669560295</v>
      </c>
      <c r="T96" s="16">
        <v>50</v>
      </c>
      <c r="U96" s="27">
        <f aca="true" t="shared" si="27" ref="U96:U109">T96/AD96</f>
        <v>5.89733912058879E-05</v>
      </c>
      <c r="V96" s="16">
        <v>1360</v>
      </c>
      <c r="W96" s="27">
        <f t="shared" si="26"/>
        <v>0.001604076240800151</v>
      </c>
      <c r="X96" s="16">
        <v>460</v>
      </c>
      <c r="Y96" s="27">
        <f t="shared" si="24"/>
        <v>0.0005425551990941687</v>
      </c>
      <c r="Z96" s="16">
        <v>4190</v>
      </c>
      <c r="AA96" s="27">
        <f t="shared" si="25"/>
        <v>0.004941970183053406</v>
      </c>
      <c r="AB96" s="16">
        <v>6050</v>
      </c>
      <c r="AC96" s="26">
        <f t="shared" si="23"/>
        <v>0.007135780335912436</v>
      </c>
      <c r="AD96" s="51">
        <v>847840</v>
      </c>
      <c r="AE96" s="7"/>
    </row>
    <row r="97" spans="1:31" ht="12.75">
      <c r="A97" s="28">
        <v>1999</v>
      </c>
      <c r="B97" s="6">
        <v>29650</v>
      </c>
      <c r="C97" s="26">
        <f t="shared" si="14"/>
        <v>0.03472466212259621</v>
      </c>
      <c r="D97" s="6">
        <v>3960</v>
      </c>
      <c r="E97" s="26">
        <f t="shared" si="15"/>
        <v>0.004637762630876256</v>
      </c>
      <c r="F97" s="6">
        <v>8930</v>
      </c>
      <c r="G97" s="26">
        <f t="shared" si="21"/>
        <v>0.01045838896306186</v>
      </c>
      <c r="H97" s="6">
        <v>227680</v>
      </c>
      <c r="I97" s="26">
        <f t="shared" si="16"/>
        <v>0.26664792823179445</v>
      </c>
      <c r="J97" s="6">
        <v>286920</v>
      </c>
      <c r="K97" s="26">
        <f t="shared" si="17"/>
        <v>0.336026983346216</v>
      </c>
      <c r="L97" s="6">
        <v>514600</v>
      </c>
      <c r="M97" s="26">
        <f t="shared" si="18"/>
        <v>0.6026749115780105</v>
      </c>
      <c r="N97" s="16">
        <v>92840</v>
      </c>
      <c r="O97" s="26">
        <f t="shared" si="19"/>
        <v>0.10872976834609889</v>
      </c>
      <c r="P97" s="6">
        <v>184370</v>
      </c>
      <c r="Q97" s="26">
        <f t="shared" si="20"/>
        <v>0.21592532733703418</v>
      </c>
      <c r="R97" s="6">
        <v>13210</v>
      </c>
      <c r="S97" s="26">
        <f t="shared" si="22"/>
        <v>0.015470920291382662</v>
      </c>
      <c r="T97" s="16">
        <v>50</v>
      </c>
      <c r="U97" s="27">
        <f t="shared" si="27"/>
        <v>5.85576089757103E-05</v>
      </c>
      <c r="V97" s="16">
        <v>1400</v>
      </c>
      <c r="W97" s="27">
        <f t="shared" si="26"/>
        <v>0.0016396130513198885</v>
      </c>
      <c r="X97" s="16">
        <v>510</v>
      </c>
      <c r="Y97" s="27">
        <f t="shared" si="24"/>
        <v>0.0005972876115522451</v>
      </c>
      <c r="Z97" s="16">
        <v>4330</v>
      </c>
      <c r="AA97" s="27">
        <f t="shared" si="25"/>
        <v>0.005071088937296513</v>
      </c>
      <c r="AB97" s="16">
        <v>6300</v>
      </c>
      <c r="AC97" s="26">
        <f t="shared" si="23"/>
        <v>0.0073782587309394985</v>
      </c>
      <c r="AD97" s="51">
        <v>853860</v>
      </c>
      <c r="AE97" s="7"/>
    </row>
    <row r="98" spans="1:31" ht="12.75">
      <c r="A98" s="28">
        <v>2000</v>
      </c>
      <c r="B98" s="6">
        <v>27940</v>
      </c>
      <c r="C98" s="26">
        <f t="shared" si="14"/>
        <v>0.03298078285093725</v>
      </c>
      <c r="D98" s="6">
        <v>5770</v>
      </c>
      <c r="E98" s="26">
        <f t="shared" si="15"/>
        <v>0.006810992020397564</v>
      </c>
      <c r="F98" s="6">
        <v>10440</v>
      </c>
      <c r="G98" s="26">
        <f t="shared" si="21"/>
        <v>0.012323528023041692</v>
      </c>
      <c r="H98" s="6">
        <v>208430</v>
      </c>
      <c r="I98" s="26">
        <f t="shared" si="16"/>
        <v>0.24603380707304406</v>
      </c>
      <c r="J98" s="6">
        <v>293370</v>
      </c>
      <c r="K98" s="26">
        <f t="shared" si="17"/>
        <v>0.3462982199348411</v>
      </c>
      <c r="L98" s="6">
        <v>501800</v>
      </c>
      <c r="M98" s="26">
        <f t="shared" si="18"/>
        <v>0.5923320270078851</v>
      </c>
      <c r="N98" s="16">
        <v>93160</v>
      </c>
      <c r="O98" s="26">
        <f t="shared" si="19"/>
        <v>0.1099674205581</v>
      </c>
      <c r="P98" s="16">
        <v>188540</v>
      </c>
      <c r="Q98" s="26">
        <f t="shared" si="20"/>
        <v>0.22255536144293875</v>
      </c>
      <c r="R98" s="6">
        <v>13180</v>
      </c>
      <c r="S98" s="26">
        <f t="shared" si="22"/>
        <v>0.015557863921809339</v>
      </c>
      <c r="T98" s="16">
        <v>60</v>
      </c>
      <c r="U98" s="27">
        <f t="shared" si="27"/>
        <v>7.082487369564191E-05</v>
      </c>
      <c r="V98" s="16">
        <v>1400</v>
      </c>
      <c r="W98" s="27">
        <f t="shared" si="26"/>
        <v>0.0016525803862316446</v>
      </c>
      <c r="X98" s="16">
        <v>560</v>
      </c>
      <c r="Y98" s="27">
        <f t="shared" si="24"/>
        <v>0.0006610321544926578</v>
      </c>
      <c r="Z98" s="16">
        <v>4310</v>
      </c>
      <c r="AA98" s="27">
        <f t="shared" si="25"/>
        <v>0.005087586760470277</v>
      </c>
      <c r="AB98" s="16">
        <v>6330</v>
      </c>
      <c r="AC98" s="26">
        <f t="shared" si="23"/>
        <v>0.007472024174890221</v>
      </c>
      <c r="AD98" s="51">
        <v>847160</v>
      </c>
      <c r="AE98" s="7"/>
    </row>
    <row r="99" spans="1:31" ht="12.75">
      <c r="A99" s="28">
        <v>2001</v>
      </c>
      <c r="B99" s="6">
        <v>29670</v>
      </c>
      <c r="C99" s="26">
        <f t="shared" si="14"/>
        <v>0.034104624297389564</v>
      </c>
      <c r="D99" s="6">
        <v>6030</v>
      </c>
      <c r="E99" s="26">
        <f t="shared" si="15"/>
        <v>0.0069312734921893856</v>
      </c>
      <c r="F99" s="6">
        <v>10450</v>
      </c>
      <c r="G99" s="26">
        <f t="shared" si="21"/>
        <v>0.012011908456613447</v>
      </c>
      <c r="H99" s="6">
        <v>226750</v>
      </c>
      <c r="I99" s="26">
        <f t="shared" si="16"/>
        <v>0.2606411715346506</v>
      </c>
      <c r="J99" s="6">
        <v>285870</v>
      </c>
      <c r="K99" s="26">
        <f t="shared" si="17"/>
        <v>0.3285975378461326</v>
      </c>
      <c r="L99" s="6">
        <v>512620</v>
      </c>
      <c r="M99" s="26">
        <f t="shared" si="18"/>
        <v>0.5892387093807833</v>
      </c>
      <c r="N99" s="16">
        <v>97020</v>
      </c>
      <c r="O99" s="27">
        <f t="shared" si="19"/>
        <v>0.1115210869340322</v>
      </c>
      <c r="P99" s="16">
        <v>193500</v>
      </c>
      <c r="Q99" s="26">
        <f t="shared" si="20"/>
        <v>0.2224214628090624</v>
      </c>
      <c r="R99" s="6">
        <v>13900</v>
      </c>
      <c r="S99" s="26">
        <f t="shared" si="22"/>
        <v>0.015977562444682</v>
      </c>
      <c r="T99" s="16">
        <v>60</v>
      </c>
      <c r="U99" s="27">
        <f t="shared" si="27"/>
        <v>6.896789544467051E-05</v>
      </c>
      <c r="V99" s="16">
        <v>1440</v>
      </c>
      <c r="W99" s="27">
        <f t="shared" si="26"/>
        <v>0.0016552294906720922</v>
      </c>
      <c r="X99" s="16">
        <v>600</v>
      </c>
      <c r="Y99" s="27">
        <f t="shared" si="24"/>
        <v>0.000689678954446705</v>
      </c>
      <c r="Z99" s="16">
        <v>4670</v>
      </c>
      <c r="AA99" s="27">
        <f t="shared" si="25"/>
        <v>0.0053680011954435215</v>
      </c>
      <c r="AB99" s="16">
        <v>6780</v>
      </c>
      <c r="AC99" s="26">
        <f t="shared" si="23"/>
        <v>0.0077933721852477674</v>
      </c>
      <c r="AD99" s="51">
        <v>869970</v>
      </c>
      <c r="AE99" s="7"/>
    </row>
    <row r="100" spans="1:31" ht="12.75">
      <c r="A100" s="28">
        <v>2002</v>
      </c>
      <c r="B100" s="6">
        <v>28460</v>
      </c>
      <c r="C100" s="26">
        <f t="shared" si="14"/>
        <v>0.03377760898204304</v>
      </c>
      <c r="D100" s="6">
        <v>5560</v>
      </c>
      <c r="E100" s="26">
        <f t="shared" si="15"/>
        <v>0.006598858255100467</v>
      </c>
      <c r="F100" s="6">
        <v>10190</v>
      </c>
      <c r="G100" s="26">
        <f t="shared" si="21"/>
        <v>0.012093950650984488</v>
      </c>
      <c r="H100" s="6">
        <v>208240</v>
      </c>
      <c r="I100" s="26">
        <f t="shared" si="16"/>
        <v>0.24714860486369086</v>
      </c>
      <c r="J100" s="6">
        <v>279810</v>
      </c>
      <c r="K100" s="26">
        <f t="shared" si="17"/>
        <v>0.3320911022229607</v>
      </c>
      <c r="L100" s="6">
        <v>488050</v>
      </c>
      <c r="M100" s="26">
        <f t="shared" si="18"/>
        <v>0.5792397070866515</v>
      </c>
      <c r="N100" s="16">
        <v>94860</v>
      </c>
      <c r="O100" s="27">
        <f t="shared" si="19"/>
        <v>0.11258411764007738</v>
      </c>
      <c r="P100" s="16">
        <v>194500</v>
      </c>
      <c r="Q100" s="26">
        <f t="shared" si="20"/>
        <v>0.23084135442752532</v>
      </c>
      <c r="R100" s="6">
        <v>14020</v>
      </c>
      <c r="S100" s="26">
        <f t="shared" si="22"/>
        <v>0.016639567038940383</v>
      </c>
      <c r="T100" s="16">
        <v>60</v>
      </c>
      <c r="U100" s="27">
        <f t="shared" si="27"/>
        <v>7.121070059460935E-05</v>
      </c>
      <c r="V100" s="16">
        <v>1440</v>
      </c>
      <c r="W100" s="27">
        <f t="shared" si="26"/>
        <v>0.0017090568142706245</v>
      </c>
      <c r="X100" s="16">
        <v>640</v>
      </c>
      <c r="Y100" s="27">
        <f t="shared" si="24"/>
        <v>0.0007595808063424998</v>
      </c>
      <c r="Z100" s="16">
        <v>4790</v>
      </c>
      <c r="AA100" s="27">
        <f t="shared" si="25"/>
        <v>0.0056849875974696465</v>
      </c>
      <c r="AB100" s="16">
        <v>6930</v>
      </c>
      <c r="AC100" s="26">
        <f t="shared" si="23"/>
        <v>0.00822483591867738</v>
      </c>
      <c r="AD100" s="51">
        <v>842570</v>
      </c>
      <c r="AE100" s="7"/>
    </row>
    <row r="101" spans="1:31" ht="12.75">
      <c r="A101" s="28">
        <v>2003</v>
      </c>
      <c r="B101" s="16">
        <v>30460</v>
      </c>
      <c r="C101" s="27">
        <f t="shared" si="14"/>
        <v>0.035306117717968336</v>
      </c>
      <c r="D101" s="16">
        <v>5710</v>
      </c>
      <c r="E101" s="27">
        <f t="shared" si="15"/>
        <v>0.006618448199921181</v>
      </c>
      <c r="F101" s="16">
        <v>11060</v>
      </c>
      <c r="G101" s="27">
        <f t="shared" si="21"/>
        <v>0.012819621206852585</v>
      </c>
      <c r="H101" s="16">
        <v>218430</v>
      </c>
      <c r="I101" s="27">
        <f t="shared" si="16"/>
        <v>0.25318172334654704</v>
      </c>
      <c r="J101" s="16">
        <v>276640</v>
      </c>
      <c r="K101" s="26">
        <f t="shared" si="17"/>
        <v>0.32065280385747735</v>
      </c>
      <c r="L101" s="6">
        <v>495070</v>
      </c>
      <c r="M101" s="27">
        <f t="shared" si="18"/>
        <v>0.5738345272040244</v>
      </c>
      <c r="N101" s="16">
        <v>99980</v>
      </c>
      <c r="O101" s="27">
        <f t="shared" si="19"/>
        <v>0.11588659387532745</v>
      </c>
      <c r="P101" s="16">
        <v>198440</v>
      </c>
      <c r="Q101" s="27">
        <f t="shared" si="20"/>
        <v>0.2300113591580314</v>
      </c>
      <c r="R101" s="16">
        <v>14590</v>
      </c>
      <c r="S101" s="27">
        <f t="shared" si="22"/>
        <v>0.01691123629366901</v>
      </c>
      <c r="T101" s="16">
        <v>80</v>
      </c>
      <c r="U101" s="27">
        <f t="shared" si="27"/>
        <v>9.272782066439483E-05</v>
      </c>
      <c r="V101" s="16">
        <v>1420</v>
      </c>
      <c r="W101" s="27">
        <f t="shared" si="26"/>
        <v>0.0016459188167930083</v>
      </c>
      <c r="X101" s="16">
        <v>680</v>
      </c>
      <c r="Y101" s="27">
        <f t="shared" si="24"/>
        <v>0.0007881864756473561</v>
      </c>
      <c r="Z101" s="16">
        <v>5240</v>
      </c>
      <c r="AA101" s="27">
        <f t="shared" si="25"/>
        <v>0.006073672253517862</v>
      </c>
      <c r="AB101" s="16">
        <v>7430</v>
      </c>
      <c r="AC101" s="26">
        <f t="shared" si="23"/>
        <v>0.00861209634420567</v>
      </c>
      <c r="AD101" s="51">
        <v>862740</v>
      </c>
      <c r="AE101" s="7"/>
    </row>
    <row r="102" spans="1:31" ht="12.75">
      <c r="A102" s="28">
        <v>2004</v>
      </c>
      <c r="B102" s="16">
        <v>30290</v>
      </c>
      <c r="C102" s="27">
        <f t="shared" si="14"/>
        <v>0.034985793157615096</v>
      </c>
      <c r="D102" s="16">
        <v>5420</v>
      </c>
      <c r="E102" s="27">
        <f t="shared" si="15"/>
        <v>0.006260250872046016</v>
      </c>
      <c r="F102" s="16">
        <v>10980</v>
      </c>
      <c r="G102" s="27">
        <f t="shared" si="21"/>
        <v>0.012682205641155951</v>
      </c>
      <c r="H102" s="16">
        <v>215460</v>
      </c>
      <c r="I102" s="27">
        <f t="shared" si="16"/>
        <v>0.2488622975813717</v>
      </c>
      <c r="J102" s="16">
        <v>275420</v>
      </c>
      <c r="K102" s="26">
        <f t="shared" si="17"/>
        <v>0.318117766638176</v>
      </c>
      <c r="L102" s="6">
        <v>490880</v>
      </c>
      <c r="M102" s="27">
        <f t="shared" si="18"/>
        <v>0.5669800642195477</v>
      </c>
      <c r="N102" s="16">
        <v>103430</v>
      </c>
      <c r="O102" s="27">
        <f t="shared" si="19"/>
        <v>0.11946452909515119</v>
      </c>
      <c r="P102" s="16">
        <v>202220</v>
      </c>
      <c r="Q102" s="27">
        <f t="shared" si="20"/>
        <v>0.23356972903046963</v>
      </c>
      <c r="R102" s="16">
        <v>14770</v>
      </c>
      <c r="S102" s="27">
        <f t="shared" si="22"/>
        <v>0.01705976114024348</v>
      </c>
      <c r="T102" s="16">
        <v>120</v>
      </c>
      <c r="U102" s="27">
        <f t="shared" si="27"/>
        <v>0.0001386033403405022</v>
      </c>
      <c r="V102" s="16">
        <v>1440</v>
      </c>
      <c r="W102" s="27">
        <f t="shared" si="26"/>
        <v>0.0016632400840860264</v>
      </c>
      <c r="X102" s="16">
        <v>720</v>
      </c>
      <c r="Y102" s="27">
        <f t="shared" si="24"/>
        <v>0.0008316200420430132</v>
      </c>
      <c r="Z102" s="16">
        <v>5510</v>
      </c>
      <c r="AA102" s="27">
        <f t="shared" si="25"/>
        <v>0.006364203377301393</v>
      </c>
      <c r="AB102" s="16">
        <v>7790</v>
      </c>
      <c r="AC102" s="26">
        <f t="shared" si="23"/>
        <v>0.008997666843770935</v>
      </c>
      <c r="AD102" s="51">
        <v>865780</v>
      </c>
      <c r="AE102" s="7"/>
    </row>
    <row r="103" spans="1:31" ht="12.75">
      <c r="A103" s="28">
        <v>2005</v>
      </c>
      <c r="B103" s="16">
        <v>31520</v>
      </c>
      <c r="C103" s="27">
        <f t="shared" si="14"/>
        <v>0.03588873581017227</v>
      </c>
      <c r="D103" s="16">
        <v>6040</v>
      </c>
      <c r="E103" s="27">
        <f t="shared" si="15"/>
        <v>0.006877156227583773</v>
      </c>
      <c r="F103" s="16">
        <v>10880</v>
      </c>
      <c r="G103" s="27">
        <f t="shared" si="21"/>
        <v>0.012387990025846266</v>
      </c>
      <c r="H103" s="16">
        <v>215720</v>
      </c>
      <c r="I103" s="27">
        <f t="shared" si="16"/>
        <v>0.24561922871098865</v>
      </c>
      <c r="J103" s="16">
        <v>277500</v>
      </c>
      <c r="K103" s="26">
        <f t="shared" si="17"/>
        <v>0.31596206178054587</v>
      </c>
      <c r="L103" s="6">
        <v>493210</v>
      </c>
      <c r="M103" s="27">
        <f t="shared" si="18"/>
        <v>0.5615699044712902</v>
      </c>
      <c r="N103" s="16">
        <v>106460</v>
      </c>
      <c r="O103" s="27">
        <f t="shared" si="19"/>
        <v>0.12121557152128616</v>
      </c>
      <c r="P103" s="16">
        <v>206390</v>
      </c>
      <c r="Q103" s="27">
        <f t="shared" si="20"/>
        <v>0.2349960718230157</v>
      </c>
      <c r="R103" s="16">
        <v>15240</v>
      </c>
      <c r="S103" s="27">
        <f t="shared" si="22"/>
        <v>0.017352294852380247</v>
      </c>
      <c r="T103" s="16">
        <v>240</v>
      </c>
      <c r="U103" s="27">
        <f t="shared" si="27"/>
        <v>0.00027326448586425584</v>
      </c>
      <c r="V103" s="16">
        <v>1420</v>
      </c>
      <c r="W103" s="27">
        <f t="shared" si="26"/>
        <v>0.0016168148746968471</v>
      </c>
      <c r="X103" s="16">
        <v>770</v>
      </c>
      <c r="Y103" s="27">
        <f t="shared" si="24"/>
        <v>0.0008767235588144876</v>
      </c>
      <c r="Z103" s="16">
        <v>6090</v>
      </c>
      <c r="AA103" s="27">
        <f t="shared" si="25"/>
        <v>0.006934086328805492</v>
      </c>
      <c r="AB103" s="16">
        <v>8530</v>
      </c>
      <c r="AC103" s="26">
        <f t="shared" si="23"/>
        <v>0.009712275268425427</v>
      </c>
      <c r="AD103" s="51">
        <v>878270</v>
      </c>
      <c r="AE103" s="7"/>
    </row>
    <row r="104" spans="1:31" ht="12.75">
      <c r="A104" s="36">
        <v>2006</v>
      </c>
      <c r="B104" s="34">
        <v>32140</v>
      </c>
      <c r="C104" s="27">
        <f aca="true" t="shared" si="28" ref="C104:C114">B104/AD104</f>
        <v>0.036699552388782315</v>
      </c>
      <c r="D104" s="34">
        <v>6520</v>
      </c>
      <c r="E104" s="27">
        <f aca="true" t="shared" si="29" ref="E104:E109">D104/AD104</f>
        <v>0.007444962090070339</v>
      </c>
      <c r="F104" s="16">
        <v>10990</v>
      </c>
      <c r="G104" s="26">
        <f t="shared" si="21"/>
        <v>0.012549100210103225</v>
      </c>
      <c r="H104" s="35">
        <v>207680</v>
      </c>
      <c r="I104" s="27">
        <f aca="true" t="shared" si="30" ref="I104:I109">H104/AD104</f>
        <v>0.23714259614506258</v>
      </c>
      <c r="J104" s="34">
        <v>281300</v>
      </c>
      <c r="K104" s="26">
        <f aca="true" t="shared" si="31" ref="K104:K109">J104/AD104</f>
        <v>0.3212067233031881</v>
      </c>
      <c r="L104" s="6">
        <v>488980</v>
      </c>
      <c r="M104" s="26">
        <f aca="true" t="shared" si="32" ref="M104:M109">L104/AD104</f>
        <v>0.5583493194482506</v>
      </c>
      <c r="N104" s="35">
        <v>104420</v>
      </c>
      <c r="O104" s="27">
        <f aca="true" t="shared" si="33" ref="O104:O109">N104/AD104</f>
        <v>0.1192335799762492</v>
      </c>
      <c r="P104" s="34">
        <v>208020</v>
      </c>
      <c r="Q104" s="26">
        <f aca="true" t="shared" si="34" ref="Q104:Q109">P104/AD104</f>
        <v>0.23753083036448341</v>
      </c>
      <c r="R104" s="35">
        <v>15720</v>
      </c>
      <c r="S104" s="27">
        <f t="shared" si="22"/>
        <v>0.017950123321457935</v>
      </c>
      <c r="T104" s="16">
        <v>340</v>
      </c>
      <c r="U104" s="27">
        <f t="shared" si="27"/>
        <v>0.0003882342194208459</v>
      </c>
      <c r="V104" s="16">
        <v>1470</v>
      </c>
      <c r="W104" s="27">
        <f t="shared" si="26"/>
        <v>0.0016785420663195396</v>
      </c>
      <c r="X104" s="16">
        <v>840</v>
      </c>
      <c r="Y104" s="27">
        <f t="shared" si="24"/>
        <v>0.0009591668950397369</v>
      </c>
      <c r="Z104" s="16">
        <v>6330</v>
      </c>
      <c r="AA104" s="27">
        <f t="shared" si="25"/>
        <v>0.00722800767333516</v>
      </c>
      <c r="AB104" s="16">
        <v>8970</v>
      </c>
      <c r="AC104" s="26">
        <f t="shared" si="23"/>
        <v>0.010242532200602904</v>
      </c>
      <c r="AD104" s="51">
        <v>875760</v>
      </c>
      <c r="AE104" s="7"/>
    </row>
    <row r="105" spans="1:31" ht="12.75">
      <c r="A105" s="36">
        <v>2007</v>
      </c>
      <c r="B105" s="35">
        <v>31220</v>
      </c>
      <c r="C105" s="26">
        <f t="shared" si="28"/>
        <v>0.03662170087976539</v>
      </c>
      <c r="D105" s="35">
        <v>7300</v>
      </c>
      <c r="E105" s="26">
        <f t="shared" si="29"/>
        <v>0.008563049853372435</v>
      </c>
      <c r="F105" s="6">
        <v>10600</v>
      </c>
      <c r="G105" s="26">
        <f t="shared" si="21"/>
        <v>0.012434017595307918</v>
      </c>
      <c r="H105" s="35">
        <v>180730</v>
      </c>
      <c r="I105" s="26">
        <f t="shared" si="30"/>
        <v>0.212</v>
      </c>
      <c r="J105" s="35">
        <v>289330</v>
      </c>
      <c r="K105" s="26">
        <f t="shared" si="31"/>
        <v>0.3393900293255132</v>
      </c>
      <c r="L105" s="6">
        <v>470060</v>
      </c>
      <c r="M105" s="26">
        <f t="shared" si="32"/>
        <v>0.5513900293255132</v>
      </c>
      <c r="N105" s="35">
        <v>102180</v>
      </c>
      <c r="O105" s="26">
        <f t="shared" si="33"/>
        <v>0.11985923753665689</v>
      </c>
      <c r="P105" s="35">
        <v>206760</v>
      </c>
      <c r="Q105" s="26">
        <f t="shared" si="34"/>
        <v>0.24253372434017595</v>
      </c>
      <c r="R105" s="35">
        <v>14670</v>
      </c>
      <c r="S105" s="26">
        <f t="shared" si="22"/>
        <v>0.017208211143695015</v>
      </c>
      <c r="T105" s="16">
        <v>450</v>
      </c>
      <c r="U105" s="27">
        <f t="shared" si="27"/>
        <v>0.0005278592375366569</v>
      </c>
      <c r="V105" s="16">
        <v>1500</v>
      </c>
      <c r="W105" s="27">
        <f t="shared" si="26"/>
        <v>0.0017595307917888563</v>
      </c>
      <c r="X105" s="16">
        <v>920</v>
      </c>
      <c r="Y105" s="27">
        <f t="shared" si="24"/>
        <v>0.0010791788856304985</v>
      </c>
      <c r="Z105" s="16">
        <v>6840</v>
      </c>
      <c r="AA105" s="27">
        <f t="shared" si="25"/>
        <v>0.008023460410557185</v>
      </c>
      <c r="AB105" s="16">
        <v>9710</v>
      </c>
      <c r="AC105" s="26">
        <f t="shared" si="23"/>
        <v>0.011390029325513196</v>
      </c>
      <c r="AD105" s="51">
        <v>852500</v>
      </c>
      <c r="AE105" s="7"/>
    </row>
    <row r="106" spans="1:31" ht="12.75">
      <c r="A106" s="36">
        <v>2008</v>
      </c>
      <c r="B106" s="35">
        <v>35150</v>
      </c>
      <c r="C106" s="26">
        <f t="shared" si="28"/>
        <v>0.03966149506346968</v>
      </c>
      <c r="D106" s="35">
        <v>6560</v>
      </c>
      <c r="E106" s="26">
        <f t="shared" si="29"/>
        <v>0.0074019746121297605</v>
      </c>
      <c r="F106" s="6">
        <v>11130</v>
      </c>
      <c r="G106" s="26">
        <f t="shared" si="21"/>
        <v>0.012558533145275035</v>
      </c>
      <c r="H106" s="35">
        <v>188230</v>
      </c>
      <c r="I106" s="26">
        <f t="shared" si="30"/>
        <v>0.21238928067700988</v>
      </c>
      <c r="J106" s="35">
        <v>298420</v>
      </c>
      <c r="K106" s="26">
        <f t="shared" si="31"/>
        <v>0.33672214386459803</v>
      </c>
      <c r="L106" s="6">
        <v>486650</v>
      </c>
      <c r="M106" s="26">
        <f t="shared" si="32"/>
        <v>0.5491114245416079</v>
      </c>
      <c r="N106" s="35">
        <v>108880</v>
      </c>
      <c r="O106" s="26">
        <f t="shared" si="33"/>
        <v>0.12285472496473906</v>
      </c>
      <c r="P106" s="35">
        <v>211420</v>
      </c>
      <c r="Q106" s="26">
        <f t="shared" si="34"/>
        <v>0.23855571227080394</v>
      </c>
      <c r="R106" s="35">
        <v>15260</v>
      </c>
      <c r="S106" s="26">
        <f t="shared" si="22"/>
        <v>0.017218617771509168</v>
      </c>
      <c r="T106" s="16">
        <v>490</v>
      </c>
      <c r="U106" s="27">
        <f t="shared" si="27"/>
        <v>0.0005528913963328631</v>
      </c>
      <c r="V106" s="16">
        <v>1510</v>
      </c>
      <c r="W106" s="27">
        <f t="shared" si="26"/>
        <v>0.0017038081805359662</v>
      </c>
      <c r="X106" s="16">
        <v>1050</v>
      </c>
      <c r="Y106" s="27">
        <f t="shared" si="24"/>
        <v>0.0011847672778561354</v>
      </c>
      <c r="Z106" s="16">
        <v>8150</v>
      </c>
      <c r="AA106" s="27">
        <f t="shared" si="25"/>
        <v>0.00919605077574048</v>
      </c>
      <c r="AB106" s="16">
        <v>11200</v>
      </c>
      <c r="AC106" s="26">
        <f t="shared" si="23"/>
        <v>0.012637517630465445</v>
      </c>
      <c r="AD106" s="51">
        <v>886250</v>
      </c>
      <c r="AE106" s="7"/>
    </row>
    <row r="107" spans="1:31" ht="12.75">
      <c r="A107" s="38">
        <v>2009</v>
      </c>
      <c r="B107" s="35">
        <v>36190</v>
      </c>
      <c r="C107" s="26">
        <f t="shared" si="28"/>
        <v>0.04178501327791248</v>
      </c>
      <c r="D107" s="35">
        <v>6190</v>
      </c>
      <c r="E107" s="26">
        <f t="shared" si="29"/>
        <v>0.007146980718161875</v>
      </c>
      <c r="F107" s="6">
        <v>9510</v>
      </c>
      <c r="G107" s="26">
        <f t="shared" si="21"/>
        <v>0.010980256321440942</v>
      </c>
      <c r="H107" s="35">
        <v>182080</v>
      </c>
      <c r="I107" s="26">
        <f t="shared" si="30"/>
        <v>0.21022976561597967</v>
      </c>
      <c r="J107" s="35">
        <v>293450</v>
      </c>
      <c r="K107" s="26">
        <f t="shared" si="31"/>
        <v>0.3388176884886272</v>
      </c>
      <c r="L107" s="6">
        <v>475530</v>
      </c>
      <c r="M107" s="26">
        <f t="shared" si="32"/>
        <v>0.5490474541046069</v>
      </c>
      <c r="N107" s="35">
        <v>104530</v>
      </c>
      <c r="O107" s="26">
        <f t="shared" si="33"/>
        <v>0.12069045144902436</v>
      </c>
      <c r="P107" s="35">
        <v>206980</v>
      </c>
      <c r="Q107" s="26">
        <f t="shared" si="34"/>
        <v>0.2389793326405727</v>
      </c>
      <c r="R107" s="35">
        <v>15120</v>
      </c>
      <c r="S107" s="26">
        <f t="shared" si="22"/>
        <v>0.017457568410114307</v>
      </c>
      <c r="T107" s="16">
        <v>350</v>
      </c>
      <c r="U107" s="27">
        <f t="shared" si="27"/>
        <v>0.00040411037986375705</v>
      </c>
      <c r="V107" s="16">
        <v>1500</v>
      </c>
      <c r="W107" s="27">
        <f t="shared" si="26"/>
        <v>0.0017319016279875303</v>
      </c>
      <c r="X107" s="16">
        <v>1240</v>
      </c>
      <c r="Y107" s="27">
        <f t="shared" si="24"/>
        <v>0.001431705345803025</v>
      </c>
      <c r="Z107" s="16">
        <v>8960</v>
      </c>
      <c r="AA107" s="27">
        <f t="shared" si="25"/>
        <v>0.01034522572451218</v>
      </c>
      <c r="AB107" s="16">
        <v>12050</v>
      </c>
      <c r="AC107" s="26">
        <f t="shared" si="23"/>
        <v>0.013912943078166493</v>
      </c>
      <c r="AD107" s="51">
        <v>866100</v>
      </c>
      <c r="AE107" s="7"/>
    </row>
    <row r="108" spans="1:31" ht="12.75">
      <c r="A108" s="38">
        <v>2010</v>
      </c>
      <c r="B108" s="35">
        <v>39640</v>
      </c>
      <c r="C108" s="26">
        <f t="shared" si="28"/>
        <v>0.04385586422826292</v>
      </c>
      <c r="D108" s="35">
        <v>6210</v>
      </c>
      <c r="E108" s="26">
        <f t="shared" si="29"/>
        <v>0.006870457034750572</v>
      </c>
      <c r="F108" s="6">
        <v>10040</v>
      </c>
      <c r="G108" s="26">
        <f t="shared" si="21"/>
        <v>0.011107792049741666</v>
      </c>
      <c r="H108" s="35">
        <v>190410</v>
      </c>
      <c r="I108" s="26">
        <f t="shared" si="30"/>
        <v>0.21066082511865644</v>
      </c>
      <c r="J108" s="35">
        <v>295080</v>
      </c>
      <c r="K108" s="26">
        <f t="shared" si="31"/>
        <v>0.3264628762985828</v>
      </c>
      <c r="L108" s="6">
        <v>485480</v>
      </c>
      <c r="M108" s="26">
        <f t="shared" si="32"/>
        <v>0.537112637879341</v>
      </c>
      <c r="N108" s="35">
        <v>115940</v>
      </c>
      <c r="O108" s="26">
        <f t="shared" si="33"/>
        <v>0.12827065839114032</v>
      </c>
      <c r="P108" s="35">
        <v>215230</v>
      </c>
      <c r="Q108" s="26">
        <f t="shared" si="34"/>
        <v>0.23812052618186244</v>
      </c>
      <c r="R108" s="35">
        <v>17030</v>
      </c>
      <c r="S108" s="26">
        <f t="shared" si="22"/>
        <v>0.018841205040547867</v>
      </c>
      <c r="T108" s="16">
        <v>420</v>
      </c>
      <c r="U108" s="27">
        <f t="shared" si="27"/>
        <v>0.00046466859172226093</v>
      </c>
      <c r="V108" s="16">
        <v>1580</v>
      </c>
      <c r="W108" s="27">
        <f t="shared" si="26"/>
        <v>0.001748038987907553</v>
      </c>
      <c r="X108" s="16">
        <v>1450</v>
      </c>
      <c r="Y108" s="27">
        <f t="shared" si="24"/>
        <v>0.0016042129952316153</v>
      </c>
      <c r="Z108" s="16">
        <v>10850</v>
      </c>
      <c r="AA108" s="27">
        <f t="shared" si="25"/>
        <v>0.012003938619491741</v>
      </c>
      <c r="AB108" s="16">
        <v>14300</v>
      </c>
      <c r="AC108" s="26">
        <f t="shared" si="23"/>
        <v>0.01582085919435317</v>
      </c>
      <c r="AD108" s="51">
        <v>903870</v>
      </c>
      <c r="AE108" s="7"/>
    </row>
    <row r="109" spans="1:31" ht="12.75">
      <c r="A109" s="36">
        <v>2011</v>
      </c>
      <c r="B109" s="35">
        <v>34490</v>
      </c>
      <c r="C109" s="26">
        <f t="shared" si="28"/>
        <v>0.040903215094697645</v>
      </c>
      <c r="D109" s="35">
        <v>5740</v>
      </c>
      <c r="E109" s="26">
        <f t="shared" si="29"/>
        <v>0.006807319647537387</v>
      </c>
      <c r="F109" s="6">
        <v>10510</v>
      </c>
      <c r="G109" s="26">
        <f t="shared" si="21"/>
        <v>0.012464273431292323</v>
      </c>
      <c r="H109" s="35">
        <v>150850</v>
      </c>
      <c r="I109" s="26">
        <f t="shared" si="30"/>
        <v>0.17889968098101303</v>
      </c>
      <c r="J109" s="35">
        <v>296590</v>
      </c>
      <c r="K109" s="26">
        <f t="shared" si="31"/>
        <v>0.35173918715385255</v>
      </c>
      <c r="L109" s="6">
        <v>447440</v>
      </c>
      <c r="M109" s="26">
        <f t="shared" si="32"/>
        <v>0.5306388681348656</v>
      </c>
      <c r="N109" s="35">
        <v>104210</v>
      </c>
      <c r="O109" s="26">
        <f t="shared" si="33"/>
        <v>0.1235872439842981</v>
      </c>
      <c r="P109" s="35">
        <v>210960</v>
      </c>
      <c r="Q109" s="26">
        <f t="shared" si="34"/>
        <v>0.250186786209841</v>
      </c>
      <c r="R109" s="35">
        <v>15660</v>
      </c>
      <c r="S109" s="26">
        <f t="shared" si="22"/>
        <v>0.01857188600704451</v>
      </c>
      <c r="T109" s="16">
        <v>450</v>
      </c>
      <c r="U109" s="27">
        <f t="shared" si="27"/>
        <v>0.0005336748852598997</v>
      </c>
      <c r="V109" s="16">
        <v>1670</v>
      </c>
      <c r="W109" s="27">
        <f t="shared" si="26"/>
        <v>0.001980526796408961</v>
      </c>
      <c r="X109" s="16">
        <v>1660</v>
      </c>
      <c r="Y109" s="27">
        <f t="shared" si="24"/>
        <v>0.0019686673545142967</v>
      </c>
      <c r="Z109" s="16">
        <v>10420</v>
      </c>
      <c r="AA109" s="27">
        <f t="shared" si="25"/>
        <v>0.012357538454240343</v>
      </c>
      <c r="AB109" s="16">
        <v>14200</v>
      </c>
      <c r="AC109" s="26">
        <f t="shared" si="23"/>
        <v>0.016840407490423502</v>
      </c>
      <c r="AD109" s="51">
        <v>843210</v>
      </c>
      <c r="AE109" s="7"/>
    </row>
    <row r="110" spans="1:31" ht="12.75">
      <c r="A110" s="36">
        <v>2012</v>
      </c>
      <c r="B110" s="35">
        <v>38110</v>
      </c>
      <c r="C110" s="26">
        <f t="shared" si="28"/>
        <v>0.043579686445814135</v>
      </c>
      <c r="D110" s="35">
        <v>5170</v>
      </c>
      <c r="E110" s="26">
        <f aca="true" t="shared" si="35" ref="E110:E115">D110/AD110</f>
        <v>0.005912017290077645</v>
      </c>
      <c r="F110" s="6">
        <v>10650</v>
      </c>
      <c r="G110" s="26">
        <f aca="true" t="shared" si="36" ref="G110:G115">F110/AD110</f>
        <v>0.012178526912829193</v>
      </c>
      <c r="H110" s="35">
        <v>161130</v>
      </c>
      <c r="I110" s="26">
        <f aca="true" t="shared" si="37" ref="I110:I115">H110/AD110</f>
        <v>0.18425596633466362</v>
      </c>
      <c r="J110" s="35">
        <v>299850</v>
      </c>
      <c r="K110" s="26">
        <f aca="true" t="shared" si="38" ref="K110:K115">J110/AD110</f>
        <v>0.34288556758796557</v>
      </c>
      <c r="L110" s="6">
        <v>460980</v>
      </c>
      <c r="M110" s="26">
        <f aca="true" t="shared" si="39" ref="M110:M115">L110/AD110</f>
        <v>0.5271415339226292</v>
      </c>
      <c r="N110" s="35">
        <v>114320</v>
      </c>
      <c r="O110" s="26">
        <f aca="true" t="shared" si="40" ref="O110:O115">N110/AD110</f>
        <v>0.13072762410090452</v>
      </c>
      <c r="P110" s="35">
        <v>212300</v>
      </c>
      <c r="Q110" s="26">
        <f aca="true" t="shared" si="41" ref="Q110:Q115">P110/AD110</f>
        <v>0.24277007169893308</v>
      </c>
      <c r="R110" s="35">
        <v>16650</v>
      </c>
      <c r="S110" s="26">
        <f aca="true" t="shared" si="42" ref="S110:S115">R110/AD110</f>
        <v>0.019039668835549865</v>
      </c>
      <c r="T110" s="16">
        <v>520</v>
      </c>
      <c r="U110" s="27">
        <f aca="true" t="shared" si="43" ref="U110:U115">T110/AD110</f>
        <v>0.0005946322999691248</v>
      </c>
      <c r="V110" s="16">
        <v>1750</v>
      </c>
      <c r="W110" s="27">
        <f aca="true" t="shared" si="44" ref="W110:W115">V110/AD110</f>
        <v>0.0020011663941268626</v>
      </c>
      <c r="X110" s="16">
        <v>1850</v>
      </c>
      <c r="Y110" s="27">
        <f aca="true" t="shared" si="45" ref="Y110:Y115">X110/AD110</f>
        <v>0.0021155187595055403</v>
      </c>
      <c r="Z110" s="16">
        <v>12190</v>
      </c>
      <c r="AA110" s="27">
        <f aca="true" t="shared" si="46" ref="AA110:AA115">Z110/AD110</f>
        <v>0.013939553339660831</v>
      </c>
      <c r="AB110" s="16">
        <v>16310</v>
      </c>
      <c r="AC110" s="26">
        <f t="shared" si="23"/>
        <v>0.01865087079326236</v>
      </c>
      <c r="AD110" s="51">
        <v>874490</v>
      </c>
      <c r="AE110" s="7"/>
    </row>
    <row r="111" spans="1:31" ht="12.75">
      <c r="A111" s="36">
        <v>2013</v>
      </c>
      <c r="B111" s="35">
        <v>41920</v>
      </c>
      <c r="C111" s="26">
        <f t="shared" si="28"/>
        <v>0.04676796751232791</v>
      </c>
      <c r="D111" s="35">
        <v>5570</v>
      </c>
      <c r="E111" s="26">
        <f t="shared" si="35"/>
        <v>0.006214159805430975</v>
      </c>
      <c r="F111" s="6">
        <v>10800</v>
      </c>
      <c r="G111" s="26">
        <f t="shared" si="36"/>
        <v>0.012048999263672268</v>
      </c>
      <c r="H111" s="35">
        <v>168460</v>
      </c>
      <c r="I111" s="26">
        <f t="shared" si="37"/>
        <v>0.187942075551688</v>
      </c>
      <c r="J111" s="35">
        <v>299770</v>
      </c>
      <c r="K111" s="26">
        <f t="shared" si="38"/>
        <v>0.3344378249325033</v>
      </c>
      <c r="L111" s="6">
        <v>468230</v>
      </c>
      <c r="M111" s="26">
        <f t="shared" si="39"/>
        <v>0.5223799004841913</v>
      </c>
      <c r="N111" s="35">
        <v>120750</v>
      </c>
      <c r="O111" s="26">
        <f t="shared" si="40"/>
        <v>0.13471450565633578</v>
      </c>
      <c r="P111" s="35">
        <v>213560</v>
      </c>
      <c r="Q111" s="26">
        <f t="shared" si="41"/>
        <v>0.2382578039583194</v>
      </c>
      <c r="R111" s="35">
        <v>17620</v>
      </c>
      <c r="S111" s="26">
        <f t="shared" si="42"/>
        <v>0.01965771916906531</v>
      </c>
      <c r="T111" s="16">
        <v>480</v>
      </c>
      <c r="U111" s="27">
        <f t="shared" si="43"/>
        <v>0.0005355110783854341</v>
      </c>
      <c r="V111" s="16">
        <v>1740</v>
      </c>
      <c r="W111" s="27">
        <f t="shared" si="44"/>
        <v>0.0019412276591471986</v>
      </c>
      <c r="X111" s="16">
        <v>2040</v>
      </c>
      <c r="Y111" s="27">
        <f t="shared" si="45"/>
        <v>0.002275922083138095</v>
      </c>
      <c r="Z111" s="16">
        <v>13630</v>
      </c>
      <c r="AA111" s="27">
        <f t="shared" si="46"/>
        <v>0.01520628332998639</v>
      </c>
      <c r="AB111" s="16">
        <v>17890</v>
      </c>
      <c r="AC111" s="26">
        <f t="shared" si="23"/>
        <v>0.019958944150657118</v>
      </c>
      <c r="AD111" s="51">
        <v>896340</v>
      </c>
      <c r="AE111" s="7"/>
    </row>
    <row r="112" spans="1:31" ht="12.75">
      <c r="A112" s="36">
        <v>2014</v>
      </c>
      <c r="B112" s="35">
        <v>35460</v>
      </c>
      <c r="C112" s="26">
        <f t="shared" si="28"/>
        <v>0.04289239403909425</v>
      </c>
      <c r="D112" s="35">
        <v>5700</v>
      </c>
      <c r="E112" s="26">
        <f t="shared" si="35"/>
        <v>0.006894716469905167</v>
      </c>
      <c r="F112" s="6">
        <v>12320</v>
      </c>
      <c r="G112" s="26">
        <f t="shared" si="36"/>
        <v>0.014902264370040642</v>
      </c>
      <c r="H112" s="35">
        <v>127550</v>
      </c>
      <c r="I112" s="26">
        <f t="shared" si="37"/>
        <v>0.15428440100638668</v>
      </c>
      <c r="J112" s="35">
        <v>298260</v>
      </c>
      <c r="K112" s="26">
        <f t="shared" si="38"/>
        <v>0.36077511128314305</v>
      </c>
      <c r="L112" s="6">
        <v>425810</v>
      </c>
      <c r="M112" s="26">
        <f t="shared" si="39"/>
        <v>0.5150595122895297</v>
      </c>
      <c r="N112" s="35">
        <v>107080</v>
      </c>
      <c r="O112" s="26">
        <f t="shared" si="40"/>
        <v>0.12952390168376235</v>
      </c>
      <c r="P112" s="35">
        <v>206880</v>
      </c>
      <c r="Q112" s="26">
        <f t="shared" si="41"/>
        <v>0.25024191987613703</v>
      </c>
      <c r="R112" s="35">
        <v>16030</v>
      </c>
      <c r="S112" s="26">
        <f t="shared" si="42"/>
        <v>0.019389878072382426</v>
      </c>
      <c r="T112" s="16">
        <v>870</v>
      </c>
      <c r="U112" s="27">
        <f t="shared" si="43"/>
        <v>0.0010523514611960518</v>
      </c>
      <c r="V112" s="16">
        <v>1750</v>
      </c>
      <c r="W112" s="27">
        <f t="shared" si="44"/>
        <v>0.002116798916198955</v>
      </c>
      <c r="X112" s="16">
        <v>2210</v>
      </c>
      <c r="Y112" s="27">
        <f t="shared" si="45"/>
        <v>0.0026732146313141088</v>
      </c>
      <c r="Z112" s="16">
        <v>12620</v>
      </c>
      <c r="AA112" s="27">
        <f t="shared" si="46"/>
        <v>0.015265144184246177</v>
      </c>
      <c r="AB112" s="16">
        <v>17440</v>
      </c>
      <c r="AC112" s="26">
        <f t="shared" si="23"/>
        <v>0.02109541319914844</v>
      </c>
      <c r="AD112" s="51">
        <v>826720</v>
      </c>
      <c r="AE112" s="7"/>
    </row>
    <row r="113" spans="1:31" ht="12.75">
      <c r="A113" s="36">
        <v>2015</v>
      </c>
      <c r="B113" s="35">
        <v>37800</v>
      </c>
      <c r="C113" s="26">
        <f t="shared" si="28"/>
        <v>0.04503431185665269</v>
      </c>
      <c r="D113" s="35">
        <v>5210</v>
      </c>
      <c r="E113" s="26">
        <f t="shared" si="35"/>
        <v>0.006207110179184141</v>
      </c>
      <c r="F113" s="6">
        <v>10610</v>
      </c>
      <c r="G113" s="26">
        <f t="shared" si="36"/>
        <v>0.012640583301563096</v>
      </c>
      <c r="H113" s="35">
        <v>133890</v>
      </c>
      <c r="I113" s="26">
        <f t="shared" si="37"/>
        <v>0.15951439191765154</v>
      </c>
      <c r="J113" s="35">
        <v>290530</v>
      </c>
      <c r="K113" s="26">
        <f t="shared" si="38"/>
        <v>0.3461327678231033</v>
      </c>
      <c r="L113" s="6">
        <v>424420</v>
      </c>
      <c r="M113" s="26">
        <f t="shared" si="39"/>
        <v>0.5056471597407549</v>
      </c>
      <c r="N113" s="35">
        <v>112900</v>
      </c>
      <c r="O113" s="26">
        <f t="shared" si="40"/>
        <v>0.13450724361418223</v>
      </c>
      <c r="P113" s="35">
        <v>209690</v>
      </c>
      <c r="Q113" s="26">
        <f t="shared" si="41"/>
        <v>0.24982129241326725</v>
      </c>
      <c r="R113" s="35">
        <v>18170</v>
      </c>
      <c r="S113" s="26">
        <f t="shared" si="42"/>
        <v>0.021647445672893634</v>
      </c>
      <c r="T113" s="16">
        <v>2070</v>
      </c>
      <c r="U113" s="27">
        <f t="shared" si="43"/>
        <v>0.002466164696911933</v>
      </c>
      <c r="V113" s="16">
        <v>1740</v>
      </c>
      <c r="W113" s="27">
        <f t="shared" si="44"/>
        <v>0.0020730080060998857</v>
      </c>
      <c r="X113" s="16">
        <v>2360</v>
      </c>
      <c r="Y113" s="27">
        <f t="shared" si="45"/>
        <v>0.0028116660312619136</v>
      </c>
      <c r="Z113" s="16">
        <v>14400</v>
      </c>
      <c r="AA113" s="27">
        <f t="shared" si="46"/>
        <v>0.01715592832634388</v>
      </c>
      <c r="AB113" s="16">
        <v>20560</v>
      </c>
      <c r="AC113" s="26">
        <f t="shared" si="23"/>
        <v>0.0244948532215021</v>
      </c>
      <c r="AD113" s="51">
        <v>839360</v>
      </c>
      <c r="AE113" s="7"/>
    </row>
    <row r="114" spans="1:31" s="61" customFormat="1" ht="12.75">
      <c r="A114" s="62">
        <v>2016</v>
      </c>
      <c r="B114" s="58">
        <v>40730</v>
      </c>
      <c r="C114" s="63">
        <f t="shared" si="28"/>
        <v>0.04764801534844</v>
      </c>
      <c r="D114" s="58">
        <v>4790</v>
      </c>
      <c r="E114" s="63">
        <f t="shared" si="35"/>
        <v>0.005603584422269276</v>
      </c>
      <c r="F114" s="60">
        <v>11210</v>
      </c>
      <c r="G114" s="63">
        <f t="shared" si="36"/>
        <v>0.013114025338964214</v>
      </c>
      <c r="H114" s="58">
        <v>136350</v>
      </c>
      <c r="I114" s="63">
        <f t="shared" si="37"/>
        <v>0.15950913068401165</v>
      </c>
      <c r="J114" s="58">
        <v>291820</v>
      </c>
      <c r="K114" s="63">
        <f t="shared" si="38"/>
        <v>0.34138580503269733</v>
      </c>
      <c r="L114" s="60">
        <v>428170</v>
      </c>
      <c r="M114" s="63">
        <f t="shared" si="39"/>
        <v>0.500894935716709</v>
      </c>
      <c r="N114" s="58">
        <v>117210</v>
      </c>
      <c r="O114" s="63">
        <f t="shared" si="40"/>
        <v>0.1371181900071361</v>
      </c>
      <c r="P114" s="58">
        <v>209660</v>
      </c>
      <c r="Q114" s="63">
        <f t="shared" si="41"/>
        <v>0.24527087890876334</v>
      </c>
      <c r="R114" s="58">
        <v>19350</v>
      </c>
      <c r="S114" s="63">
        <f t="shared" si="42"/>
        <v>0.022636609304991753</v>
      </c>
      <c r="T114" s="64">
        <v>3560</v>
      </c>
      <c r="U114" s="59">
        <f t="shared" si="43"/>
        <v>0.004164668171874452</v>
      </c>
      <c r="V114" s="64">
        <v>1740</v>
      </c>
      <c r="W114" s="59">
        <f t="shared" si="44"/>
        <v>0.002035540061534142</v>
      </c>
      <c r="X114" s="64">
        <v>2460</v>
      </c>
      <c r="Y114" s="59">
        <f t="shared" si="45"/>
        <v>0.002877832500789649</v>
      </c>
      <c r="Z114" s="64">
        <v>15930</v>
      </c>
      <c r="AA114" s="59">
        <f t="shared" si="46"/>
        <v>0.018635720218528093</v>
      </c>
      <c r="AB114" s="64">
        <v>23690</v>
      </c>
      <c r="AC114" s="26">
        <f t="shared" si="23"/>
        <v>0.027713760952726336</v>
      </c>
      <c r="AD114" s="65">
        <v>854810</v>
      </c>
      <c r="AE114" s="57"/>
    </row>
    <row r="115" spans="1:31" s="61" customFormat="1" ht="12.75">
      <c r="A115" s="62">
        <v>2017</v>
      </c>
      <c r="B115" s="58">
        <v>41050</v>
      </c>
      <c r="C115" s="63">
        <f>B115/AD115</f>
        <v>0.048261186484516445</v>
      </c>
      <c r="D115" s="58">
        <v>4610</v>
      </c>
      <c r="E115" s="63">
        <f t="shared" si="35"/>
        <v>0.005419831174022432</v>
      </c>
      <c r="F115" s="60">
        <v>11220</v>
      </c>
      <c r="G115" s="63">
        <f t="shared" si="36"/>
        <v>0.013190999082978673</v>
      </c>
      <c r="H115" s="58">
        <v>127930</v>
      </c>
      <c r="I115" s="63">
        <f t="shared" si="37"/>
        <v>0.15040325425004114</v>
      </c>
      <c r="J115" s="58">
        <v>290100</v>
      </c>
      <c r="K115" s="63">
        <f t="shared" si="38"/>
        <v>0.34106139340214914</v>
      </c>
      <c r="L115" s="60">
        <v>418020</v>
      </c>
      <c r="M115" s="63">
        <f t="shared" si="39"/>
        <v>0.4914528909685156</v>
      </c>
      <c r="N115" s="58">
        <v>118890</v>
      </c>
      <c r="O115" s="63">
        <f t="shared" si="40"/>
        <v>0.13977521220814032</v>
      </c>
      <c r="P115" s="58">
        <v>210540</v>
      </c>
      <c r="Q115" s="63">
        <f t="shared" si="41"/>
        <v>0.24752521808648217</v>
      </c>
      <c r="R115" s="58">
        <v>19810</v>
      </c>
      <c r="S115" s="63">
        <f t="shared" si="42"/>
        <v>0.023289990359519386</v>
      </c>
      <c r="T115" s="64">
        <v>5520</v>
      </c>
      <c r="U115" s="59">
        <f t="shared" si="43"/>
        <v>0.0064896893884173155</v>
      </c>
      <c r="V115" s="64">
        <v>1740</v>
      </c>
      <c r="W115" s="59">
        <f t="shared" si="44"/>
        <v>0.0020456629593924146</v>
      </c>
      <c r="X115" s="64">
        <v>2530</v>
      </c>
      <c r="Y115" s="59">
        <f t="shared" si="45"/>
        <v>0.0029744409696912696</v>
      </c>
      <c r="Z115" s="64">
        <v>16650</v>
      </c>
      <c r="AA115" s="59">
        <f t="shared" si="46"/>
        <v>0.01957487831832397</v>
      </c>
      <c r="AB115" s="64">
        <v>26440</v>
      </c>
      <c r="AC115" s="26">
        <f t="shared" si="23"/>
        <v>0.031084671635824967</v>
      </c>
      <c r="AD115" s="65">
        <v>850580</v>
      </c>
      <c r="AE115" s="57"/>
    </row>
    <row r="116" spans="1:31" s="61" customFormat="1" ht="12.75">
      <c r="A116" s="62">
        <v>2018</v>
      </c>
      <c r="B116" s="58">
        <v>38630</v>
      </c>
      <c r="C116" s="63">
        <f>B116/AD116</f>
        <v>0.046462678309398375</v>
      </c>
      <c r="D116" s="58">
        <v>4290</v>
      </c>
      <c r="E116" s="63">
        <f>D116/AD116</f>
        <v>0.0051598470087320485</v>
      </c>
      <c r="F116" s="60">
        <v>11070</v>
      </c>
      <c r="G116" s="63">
        <f>F116/AD116</f>
        <v>0.01331457025330158</v>
      </c>
      <c r="H116" s="58">
        <v>115630</v>
      </c>
      <c r="I116" s="63">
        <f>H116/AD116</f>
        <v>0.13907531692766592</v>
      </c>
      <c r="J116" s="58">
        <v>294300</v>
      </c>
      <c r="K116" s="63">
        <f>J116/AD116</f>
        <v>0.3539727213682615</v>
      </c>
      <c r="L116" s="60">
        <v>409930</v>
      </c>
      <c r="M116" s="63">
        <f>L116/AD116</f>
        <v>0.49304803829592747</v>
      </c>
      <c r="N116" s="58">
        <v>112280</v>
      </c>
      <c r="O116" s="63">
        <f>N116/AD116</f>
        <v>0.13504606576700104</v>
      </c>
      <c r="P116" s="58">
        <v>207530</v>
      </c>
      <c r="Q116" s="63">
        <f>P116/AD116</f>
        <v>0.2496091024993385</v>
      </c>
      <c r="R116" s="58">
        <v>19380</v>
      </c>
      <c r="S116" s="63">
        <f>R116/AD116</f>
        <v>0.023309518654831492</v>
      </c>
      <c r="T116" s="64">
        <v>7520</v>
      </c>
      <c r="U116" s="59">
        <f>T116/AD116</f>
        <v>0.009044766784537297</v>
      </c>
      <c r="V116" s="64">
        <v>1840</v>
      </c>
      <c r="W116" s="59">
        <f>V116/AD116</f>
        <v>0.002213081234514445</v>
      </c>
      <c r="X116" s="64">
        <v>2600</v>
      </c>
      <c r="Y116" s="59">
        <f>X116/AD116</f>
        <v>0.0031271800052921506</v>
      </c>
      <c r="Z116" s="64">
        <v>16350</v>
      </c>
      <c r="AA116" s="59">
        <f>Z116/AD116</f>
        <v>0.01966515118712564</v>
      </c>
      <c r="AB116" s="64">
        <v>28310</v>
      </c>
      <c r="AC116" s="63">
        <f t="shared" si="23"/>
        <v>0.034050179211469536</v>
      </c>
      <c r="AD116" s="65">
        <v>831420</v>
      </c>
      <c r="AE116" s="57"/>
    </row>
    <row r="117" spans="1:31" s="61" customFormat="1" ht="12.75">
      <c r="A117" s="36">
        <v>2019</v>
      </c>
      <c r="B117" s="54">
        <v>39040</v>
      </c>
      <c r="C117" s="63">
        <f>B117/AD117</f>
        <v>0.04679876769638341</v>
      </c>
      <c r="D117" s="54">
        <v>3810</v>
      </c>
      <c r="E117" s="63">
        <f>D117/AD117</f>
        <v>0.004567195310533319</v>
      </c>
      <c r="F117" s="53">
        <v>11670</v>
      </c>
      <c r="G117" s="63">
        <f>F117/AD117</f>
        <v>0.013989283273995757</v>
      </c>
      <c r="H117" s="54">
        <v>112310</v>
      </c>
      <c r="I117" s="63">
        <f>H117/AD117</f>
        <v>0.13463036885196772</v>
      </c>
      <c r="J117" s="54">
        <v>294360</v>
      </c>
      <c r="K117" s="63">
        <f>J117/AD117</f>
        <v>0.35286079044844826</v>
      </c>
      <c r="L117" s="53">
        <v>406670</v>
      </c>
      <c r="M117" s="63">
        <f>L117/AD117</f>
        <v>0.487491159300416</v>
      </c>
      <c r="N117" s="54">
        <v>115200</v>
      </c>
      <c r="O117" s="63">
        <f>N117/AD117</f>
        <v>0.13809472434998382</v>
      </c>
      <c r="P117" s="54">
        <v>205910</v>
      </c>
      <c r="Q117" s="63">
        <f>P117/AD117</f>
        <v>0.2468323323863296</v>
      </c>
      <c r="R117" s="54">
        <v>21560</v>
      </c>
      <c r="S117" s="63">
        <f>R117/AD117</f>
        <v>0.025844811258556</v>
      </c>
      <c r="T117" s="55">
        <v>7800</v>
      </c>
      <c r="U117" s="59">
        <f>T117/AD117</f>
        <v>0.009350163627863487</v>
      </c>
      <c r="V117" s="55">
        <v>1890</v>
      </c>
      <c r="W117" s="59">
        <f>V117/AD117</f>
        <v>0.002265616571366922</v>
      </c>
      <c r="X117" s="55">
        <v>2640</v>
      </c>
      <c r="Y117" s="59">
        <f>X117/AD117</f>
        <v>0.0031646707663537956</v>
      </c>
      <c r="Z117" s="55">
        <v>18020</v>
      </c>
      <c r="AA117" s="59">
        <f>Z117/AD117</f>
        <v>0.021601275458217956</v>
      </c>
      <c r="AB117" s="55">
        <v>30350</v>
      </c>
      <c r="AC117" s="26">
        <f>AB117/AD117</f>
        <v>0.03638172642380216</v>
      </c>
      <c r="AD117" s="56">
        <v>834210</v>
      </c>
      <c r="AE117" s="57"/>
    </row>
    <row r="118" spans="1:31" s="61" customFormat="1" ht="12.75">
      <c r="A118" s="57"/>
      <c r="B118" s="58"/>
      <c r="C118" s="59"/>
      <c r="D118" s="58"/>
      <c r="E118" s="59"/>
      <c r="F118" s="60"/>
      <c r="G118" s="59"/>
      <c r="H118" s="58"/>
      <c r="I118" s="59"/>
      <c r="J118" s="58"/>
      <c r="K118" s="59"/>
      <c r="L118" s="60"/>
      <c r="M118" s="59"/>
      <c r="N118" s="58"/>
      <c r="O118" s="59"/>
      <c r="P118" s="58"/>
      <c r="Q118" s="59"/>
      <c r="R118" s="58"/>
      <c r="S118" s="59"/>
      <c r="T118" s="60"/>
      <c r="U118" s="59"/>
      <c r="V118" s="60"/>
      <c r="W118" s="59"/>
      <c r="X118" s="60"/>
      <c r="Y118" s="59"/>
      <c r="Z118" s="60"/>
      <c r="AA118" s="59"/>
      <c r="AB118" s="60"/>
      <c r="AC118" s="59"/>
      <c r="AD118" s="66"/>
      <c r="AE118" s="57"/>
    </row>
    <row r="119" spans="2:31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21"/>
      <c r="O119" s="5"/>
      <c r="P119" s="5"/>
      <c r="Q119" s="5"/>
      <c r="R119" s="21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37"/>
      <c r="AE119" s="7"/>
    </row>
    <row r="120" spans="1:31" s="20" customFormat="1" ht="12">
      <c r="A120" s="52" t="s">
        <v>23</v>
      </c>
      <c r="B120" s="52"/>
      <c r="C120" s="52"/>
      <c r="D120" s="52"/>
      <c r="E120" s="52"/>
      <c r="F120" s="52"/>
      <c r="G120" s="52"/>
      <c r="H120" s="52"/>
      <c r="I120" s="22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4"/>
    </row>
    <row r="121" spans="1:31" s="20" customFormat="1" ht="12">
      <c r="A121" s="52" t="s">
        <v>26</v>
      </c>
      <c r="B121" s="52"/>
      <c r="C121" s="52"/>
      <c r="D121" s="52"/>
      <c r="E121" s="49"/>
      <c r="F121" s="49"/>
      <c r="G121" s="23"/>
      <c r="H121" s="23"/>
      <c r="I121" s="23"/>
      <c r="J121" s="68"/>
      <c r="K121" s="68"/>
      <c r="L121" s="68"/>
      <c r="M121" s="68"/>
      <c r="N121" s="68"/>
      <c r="O121" s="68"/>
      <c r="P121" s="68"/>
      <c r="Q121" s="68"/>
      <c r="R121" s="68"/>
      <c r="S121" s="22"/>
      <c r="T121" s="22"/>
      <c r="U121" s="22"/>
      <c r="V121" s="22"/>
      <c r="W121" s="22"/>
      <c r="X121" s="22"/>
      <c r="Y121" s="22"/>
      <c r="Z121" s="22"/>
      <c r="AA121" s="22"/>
      <c r="AB121" s="4"/>
      <c r="AC121" s="4"/>
      <c r="AD121" s="4"/>
      <c r="AE121" s="4"/>
    </row>
    <row r="122" spans="1:31" s="20" customFormat="1" ht="12">
      <c r="A122" s="52" t="s">
        <v>27</v>
      </c>
      <c r="B122" s="52"/>
      <c r="C122" s="52"/>
      <c r="D122" s="52"/>
      <c r="E122" s="22"/>
      <c r="F122" s="23"/>
      <c r="G122" s="23"/>
      <c r="H122" s="23"/>
      <c r="I122" s="23"/>
      <c r="J122" s="68"/>
      <c r="K122" s="68"/>
      <c r="L122" s="68"/>
      <c r="M122" s="68"/>
      <c r="N122" s="68"/>
      <c r="O122" s="68"/>
      <c r="P122" s="68"/>
      <c r="Q122" s="22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29" s="20" customFormat="1" ht="12">
      <c r="A123" s="52" t="s">
        <v>24</v>
      </c>
      <c r="B123" s="52"/>
      <c r="C123" s="52"/>
      <c r="D123" s="52"/>
      <c r="E123" s="22"/>
      <c r="F123" s="23"/>
      <c r="G123" s="23"/>
      <c r="H123" s="23"/>
      <c r="I123" s="23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22"/>
    </row>
    <row r="124" spans="1:31" s="20" customFormat="1" ht="12">
      <c r="A124" s="52" t="s">
        <v>25</v>
      </c>
      <c r="B124" s="52"/>
      <c r="C124" s="52"/>
      <c r="D124" s="52"/>
      <c r="E124" s="49"/>
      <c r="F124" s="23"/>
      <c r="G124" s="23"/>
      <c r="H124" s="23"/>
      <c r="I124" s="23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22"/>
      <c r="AD124" s="4"/>
      <c r="AE124" s="4"/>
    </row>
    <row r="125" spans="16:31" s="4" customFormat="1" ht="12"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="4" customFormat="1" ht="12">
      <c r="A126" s="4" t="s">
        <v>31</v>
      </c>
    </row>
    <row r="127" s="4" customFormat="1" ht="12"/>
  </sheetData>
  <sheetProtection/>
  <mergeCells count="5">
    <mergeCell ref="J120:AD120"/>
    <mergeCell ref="J123:AB123"/>
    <mergeCell ref="J124:AB124"/>
    <mergeCell ref="J122:P122"/>
    <mergeCell ref="J121:R121"/>
  </mergeCells>
  <printOptions/>
  <pageMargins left="0.31" right="0.17" top="0.67" bottom="0.68" header="0.4921259845" footer="0.4921259845"/>
  <pageSetup horizontalDpi="600" verticalDpi="600" orientation="landscape" paperSize="9" scale="37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Bundesamt für Energie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Spillmann</dc:creator>
  <cp:keywords/>
  <dc:description/>
  <cp:lastModifiedBy>Lechthaler-Felber Giulia BFE</cp:lastModifiedBy>
  <cp:lastPrinted>2012-08-16T08:52:59Z</cp:lastPrinted>
  <dcterms:created xsi:type="dcterms:W3CDTF">1998-10-16T15:06:30Z</dcterms:created>
  <dcterms:modified xsi:type="dcterms:W3CDTF">2020-08-17T15:11:08Z</dcterms:modified>
  <cp:category/>
  <cp:version/>
  <cp:contentType/>
  <cp:contentStatus/>
</cp:coreProperties>
</file>