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976" activeTab="0"/>
  </bookViews>
  <sheets>
    <sheet name="Diagramm" sheetId="1" r:id="rId1"/>
    <sheet name="Tabelle" sheetId="2" r:id="rId2"/>
  </sheets>
  <definedNames>
    <definedName name="_xlnm.Print_Area" localSheetId="1">'Tabelle'!$A$1:$X$124</definedName>
  </definedNames>
  <calcPr fullCalcOnLoad="1"/>
</workbook>
</file>

<file path=xl/sharedStrings.xml><?xml version="1.0" encoding="utf-8"?>
<sst xmlns="http://schemas.openxmlformats.org/spreadsheetml/2006/main" count="318" uniqueCount="31">
  <si>
    <t>Jahr</t>
  </si>
  <si>
    <t>Wasserkraft</t>
  </si>
  <si>
    <t xml:space="preserve">Müll und </t>
  </si>
  <si>
    <t>Kohle</t>
  </si>
  <si>
    <t>Rohöl und</t>
  </si>
  <si>
    <t>Gas</t>
  </si>
  <si>
    <t>Kernbrennstoffe</t>
  </si>
  <si>
    <t xml:space="preserve">Gesamter </t>
  </si>
  <si>
    <t>Elektrizität</t>
  </si>
  <si>
    <t>industrielle Abfälle</t>
  </si>
  <si>
    <t>Erdölprodukte</t>
  </si>
  <si>
    <t>Energieeinsatz</t>
  </si>
  <si>
    <t>Ausfuhrüberschuss</t>
  </si>
  <si>
    <t>Holzkohle</t>
  </si>
  <si>
    <t>Inländischer Brutto-</t>
  </si>
  <si>
    <t>übrige erneuerbare</t>
  </si>
  <si>
    <t>Energien</t>
  </si>
  <si>
    <t>Holz und</t>
  </si>
  <si>
    <t>1)</t>
  </si>
  <si>
    <t>2)</t>
  </si>
  <si>
    <t>3)</t>
  </si>
  <si>
    <t>TJ</t>
  </si>
  <si>
    <t>%</t>
  </si>
  <si>
    <t>Einfuhrüberschuss</t>
  </si>
  <si>
    <t>energieverbrauch</t>
  </si>
  <si>
    <t>1) seit 1990 neue Erhebungsmethode</t>
  </si>
  <si>
    <t>2) 1978 erstmals erfasst</t>
  </si>
  <si>
    <t>3) Sonne, Wind, Biogas, Biogene Treibstoffe, Umweltwärme; 1990 erstmals erfasst</t>
  </si>
  <si>
    <t>Bruttoenergieverbrauch 1910-2019</t>
  </si>
  <si>
    <t>-</t>
  </si>
  <si>
    <t>Quelle: Schweizerische Gesamtenergiestatistik 2019, BFE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</si>
</sst>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0.000000"/>
    <numFmt numFmtId="17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0" fontId="0" fillId="0" borderId="0" xfId="0" applyNumberFormat="1" applyAlignment="1" applyProtection="1">
      <alignment/>
      <protection locked="0"/>
    </xf>
    <xf numFmtId="170" fontId="2" fillId="0" borderId="0" xfId="0" applyNumberFormat="1" applyFont="1" applyAlignment="1" applyProtection="1">
      <alignment/>
      <protection locked="0"/>
    </xf>
    <xf numFmtId="170" fontId="3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170" fontId="3" fillId="0" borderId="10" xfId="0" applyNumberFormat="1" applyFont="1" applyBorder="1" applyAlignment="1" applyProtection="1">
      <alignment/>
      <protection locked="0"/>
    </xf>
    <xf numFmtId="170" fontId="3" fillId="0" borderId="11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170" fontId="3" fillId="0" borderId="0" xfId="0" applyNumberFormat="1" applyFont="1" applyAlignment="1" applyProtection="1">
      <alignment horizontal="left"/>
      <protection locked="0"/>
    </xf>
    <xf numFmtId="170" fontId="3" fillId="0" borderId="0" xfId="0" applyNumberFormat="1" applyFont="1" applyAlignment="1" applyProtection="1">
      <alignment horizontal="center"/>
      <protection locked="0"/>
    </xf>
    <xf numFmtId="170" fontId="3" fillId="0" borderId="12" xfId="0" applyNumberFormat="1" applyFont="1" applyBorder="1" applyAlignment="1" applyProtection="1">
      <alignment horizontal="left"/>
      <protection locked="0"/>
    </xf>
    <xf numFmtId="170" fontId="0" fillId="0" borderId="0" xfId="0" applyNumberFormat="1" applyAlignment="1" applyProtection="1">
      <alignment horizontal="left"/>
      <protection locked="0"/>
    </xf>
    <xf numFmtId="170" fontId="3" fillId="0" borderId="13" xfId="0" applyNumberFormat="1" applyFont="1" applyBorder="1" applyAlignment="1" applyProtection="1">
      <alignment/>
      <protection locked="0"/>
    </xf>
    <xf numFmtId="170" fontId="3" fillId="0" borderId="14" xfId="0" applyNumberFormat="1" applyFont="1" applyBorder="1" applyAlignment="1" applyProtection="1">
      <alignment/>
      <protection locked="0"/>
    </xf>
    <xf numFmtId="170" fontId="3" fillId="0" borderId="15" xfId="0" applyNumberFormat="1" applyFont="1" applyBorder="1" applyAlignment="1" applyProtection="1">
      <alignment horizontal="left"/>
      <protection locked="0"/>
    </xf>
    <xf numFmtId="170" fontId="3" fillId="0" borderId="16" xfId="0" applyNumberFormat="1" applyFont="1" applyBorder="1" applyAlignment="1" applyProtection="1">
      <alignment/>
      <protection locked="0"/>
    </xf>
    <xf numFmtId="170" fontId="3" fillId="0" borderId="17" xfId="0" applyNumberFormat="1" applyFont="1" applyBorder="1" applyAlignment="1" applyProtection="1">
      <alignment/>
      <protection locked="0"/>
    </xf>
    <xf numFmtId="170" fontId="3" fillId="0" borderId="18" xfId="0" applyNumberFormat="1" applyFont="1" applyBorder="1" applyAlignment="1" applyProtection="1">
      <alignment horizontal="left"/>
      <protection locked="0"/>
    </xf>
    <xf numFmtId="170" fontId="3" fillId="0" borderId="19" xfId="0" applyNumberFormat="1" applyFont="1" applyBorder="1" applyAlignment="1" applyProtection="1">
      <alignment/>
      <protection locked="0"/>
    </xf>
    <xf numFmtId="170" fontId="0" fillId="0" borderId="20" xfId="0" applyNumberFormat="1" applyFont="1" applyBorder="1" applyAlignment="1" applyProtection="1">
      <alignment/>
      <protection locked="0"/>
    </xf>
    <xf numFmtId="170" fontId="3" fillId="0" borderId="21" xfId="0" applyNumberFormat="1" applyFont="1" applyBorder="1" applyAlignment="1" applyProtection="1">
      <alignment/>
      <protection locked="0"/>
    </xf>
    <xf numFmtId="170" fontId="3" fillId="0" borderId="20" xfId="0" applyNumberFormat="1" applyFon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 locked="0"/>
    </xf>
    <xf numFmtId="171" fontId="0" fillId="0" borderId="13" xfId="0" applyNumberFormat="1" applyFont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71" fontId="0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171" fontId="0" fillId="0" borderId="17" xfId="0" applyNumberFormat="1" applyFont="1" applyBorder="1" applyAlignment="1" applyProtection="1">
      <alignment/>
      <protection locked="0"/>
    </xf>
    <xf numFmtId="171" fontId="0" fillId="0" borderId="16" xfId="0" applyNumberFormat="1" applyFont="1" applyBorder="1" applyAlignment="1" applyProtection="1">
      <alignment/>
      <protection locked="0"/>
    </xf>
    <xf numFmtId="170" fontId="3" fillId="0" borderId="0" xfId="0" applyNumberFormat="1" applyFont="1" applyBorder="1" applyAlignment="1" applyProtection="1">
      <alignment horizontal="center"/>
      <protection locked="0"/>
    </xf>
    <xf numFmtId="9" fontId="3" fillId="0" borderId="14" xfId="0" applyNumberFormat="1" applyFont="1" applyBorder="1" applyAlignment="1" applyProtection="1">
      <alignment horizontal="left"/>
      <protection locked="0"/>
    </xf>
    <xf numFmtId="170" fontId="0" fillId="0" borderId="0" xfId="0" applyNumberFormat="1" applyFont="1" applyAlignment="1" applyProtection="1">
      <alignment/>
      <protection locked="0"/>
    </xf>
    <xf numFmtId="170" fontId="3" fillId="0" borderId="0" xfId="0" applyNumberFormat="1" applyFont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ill="1" applyBorder="1" applyAlignment="1" applyProtection="1">
      <alignment/>
      <protection locked="0"/>
    </xf>
    <xf numFmtId="170" fontId="0" fillId="0" borderId="0" xfId="0" applyNumberFormat="1" applyFill="1" applyAlignment="1" applyProtection="1">
      <alignment horizontal="left"/>
      <protection locked="0"/>
    </xf>
    <xf numFmtId="170" fontId="0" fillId="0" borderId="0" xfId="0" applyNumberForma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71" fontId="0" fillId="0" borderId="0" xfId="57" applyNumberFormat="1" applyFont="1" applyFill="1" applyBorder="1" applyAlignment="1" applyProtection="1">
      <alignment/>
      <protection locked="0"/>
    </xf>
    <xf numFmtId="171" fontId="0" fillId="0" borderId="0" xfId="0" applyNumberFormat="1" applyFont="1" applyFill="1" applyBorder="1" applyAlignment="1" applyProtection="1">
      <alignment/>
      <protection locked="0"/>
    </xf>
    <xf numFmtId="3" fontId="0" fillId="33" borderId="17" xfId="0" applyNumberFormat="1" applyFont="1" applyFill="1" applyBorder="1" applyAlignment="1" applyProtection="1">
      <alignment/>
      <protection locked="0"/>
    </xf>
    <xf numFmtId="170" fontId="0" fillId="0" borderId="17" xfId="0" applyNumberFormat="1" applyBorder="1" applyAlignment="1" applyProtection="1">
      <alignment/>
      <protection locked="0"/>
    </xf>
    <xf numFmtId="171" fontId="0" fillId="0" borderId="0" xfId="0" applyNumberFormat="1" applyFont="1" applyFill="1" applyAlignment="1" applyProtection="1">
      <alignment/>
      <protection locked="0"/>
    </xf>
    <xf numFmtId="171" fontId="0" fillId="0" borderId="14" xfId="0" applyNumberFormat="1" applyFont="1" applyFill="1" applyBorder="1" applyAlignment="1" applyProtection="1">
      <alignment/>
      <protection locked="0"/>
    </xf>
    <xf numFmtId="170" fontId="3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Bruttoenergieverbrauch 1910-2019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07"/>
          <c:w val="0.9445"/>
          <c:h val="0.68725"/>
        </c:manualLayout>
      </c:layout>
      <c:areaChart>
        <c:grouping val="stacked"/>
        <c:varyColors val="0"/>
        <c:ser>
          <c:idx val="3"/>
          <c:order val="0"/>
          <c:tx>
            <c:strRef>
              <c:f>Tabelle!$B$4:$B$5</c:f>
              <c:strCache>
                <c:ptCount val="1"/>
                <c:pt idx="0">
                  <c:v>Holz und Holzkohle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Tabelle!$B$8:$B$117</c:f>
              <c:numCache>
                <c:ptCount val="110"/>
                <c:pt idx="0">
                  <c:v>17190</c:v>
                </c:pt>
                <c:pt idx="1">
                  <c:v>17190</c:v>
                </c:pt>
                <c:pt idx="2">
                  <c:v>17190</c:v>
                </c:pt>
                <c:pt idx="3">
                  <c:v>17190</c:v>
                </c:pt>
                <c:pt idx="4">
                  <c:v>16830</c:v>
                </c:pt>
                <c:pt idx="5">
                  <c:v>14930</c:v>
                </c:pt>
                <c:pt idx="6">
                  <c:v>12590</c:v>
                </c:pt>
                <c:pt idx="7">
                  <c:v>13580</c:v>
                </c:pt>
                <c:pt idx="8">
                  <c:v>18330</c:v>
                </c:pt>
                <c:pt idx="9">
                  <c:v>19750</c:v>
                </c:pt>
                <c:pt idx="10">
                  <c:v>17490</c:v>
                </c:pt>
                <c:pt idx="11">
                  <c:v>16760</c:v>
                </c:pt>
                <c:pt idx="12">
                  <c:v>18990</c:v>
                </c:pt>
                <c:pt idx="13">
                  <c:v>21880</c:v>
                </c:pt>
                <c:pt idx="14">
                  <c:v>21070</c:v>
                </c:pt>
                <c:pt idx="15">
                  <c:v>19930</c:v>
                </c:pt>
                <c:pt idx="16">
                  <c:v>20010</c:v>
                </c:pt>
                <c:pt idx="17">
                  <c:v>19110</c:v>
                </c:pt>
                <c:pt idx="18">
                  <c:v>19420</c:v>
                </c:pt>
                <c:pt idx="19">
                  <c:v>20060</c:v>
                </c:pt>
                <c:pt idx="20">
                  <c:v>19310</c:v>
                </c:pt>
                <c:pt idx="21">
                  <c:v>20390</c:v>
                </c:pt>
                <c:pt idx="22">
                  <c:v>19260</c:v>
                </c:pt>
                <c:pt idx="23">
                  <c:v>19000</c:v>
                </c:pt>
                <c:pt idx="24">
                  <c:v>19060</c:v>
                </c:pt>
                <c:pt idx="25">
                  <c:v>19830</c:v>
                </c:pt>
                <c:pt idx="26">
                  <c:v>18100</c:v>
                </c:pt>
                <c:pt idx="27">
                  <c:v>18020</c:v>
                </c:pt>
                <c:pt idx="28">
                  <c:v>17950</c:v>
                </c:pt>
                <c:pt idx="29">
                  <c:v>18160</c:v>
                </c:pt>
                <c:pt idx="30">
                  <c:v>23120</c:v>
                </c:pt>
                <c:pt idx="31">
                  <c:v>31270</c:v>
                </c:pt>
                <c:pt idx="32">
                  <c:v>30830</c:v>
                </c:pt>
                <c:pt idx="33">
                  <c:v>31270</c:v>
                </c:pt>
                <c:pt idx="34">
                  <c:v>30260</c:v>
                </c:pt>
                <c:pt idx="35">
                  <c:v>32920</c:v>
                </c:pt>
                <c:pt idx="36">
                  <c:v>34230</c:v>
                </c:pt>
                <c:pt idx="37">
                  <c:v>22310</c:v>
                </c:pt>
                <c:pt idx="38">
                  <c:v>23030</c:v>
                </c:pt>
                <c:pt idx="39">
                  <c:v>20730</c:v>
                </c:pt>
                <c:pt idx="40">
                  <c:v>21720</c:v>
                </c:pt>
                <c:pt idx="41">
                  <c:v>21550</c:v>
                </c:pt>
                <c:pt idx="42">
                  <c:v>21320</c:v>
                </c:pt>
                <c:pt idx="43">
                  <c:v>19940</c:v>
                </c:pt>
                <c:pt idx="44">
                  <c:v>18280</c:v>
                </c:pt>
                <c:pt idx="45">
                  <c:v>18120</c:v>
                </c:pt>
                <c:pt idx="46">
                  <c:v>17250</c:v>
                </c:pt>
                <c:pt idx="47">
                  <c:v>17820</c:v>
                </c:pt>
                <c:pt idx="48">
                  <c:v>16560</c:v>
                </c:pt>
                <c:pt idx="49">
                  <c:v>15110</c:v>
                </c:pt>
                <c:pt idx="50">
                  <c:v>14520</c:v>
                </c:pt>
                <c:pt idx="51">
                  <c:v>14170</c:v>
                </c:pt>
                <c:pt idx="52">
                  <c:v>16150</c:v>
                </c:pt>
                <c:pt idx="53">
                  <c:v>16180</c:v>
                </c:pt>
                <c:pt idx="54">
                  <c:v>16220</c:v>
                </c:pt>
                <c:pt idx="55">
                  <c:v>16830</c:v>
                </c:pt>
                <c:pt idx="56">
                  <c:v>14730</c:v>
                </c:pt>
                <c:pt idx="57">
                  <c:v>14290</c:v>
                </c:pt>
                <c:pt idx="58">
                  <c:v>13630</c:v>
                </c:pt>
                <c:pt idx="59">
                  <c:v>12310</c:v>
                </c:pt>
                <c:pt idx="60">
                  <c:v>10110</c:v>
                </c:pt>
                <c:pt idx="61">
                  <c:v>9670</c:v>
                </c:pt>
                <c:pt idx="62">
                  <c:v>9230</c:v>
                </c:pt>
                <c:pt idx="63">
                  <c:v>10110</c:v>
                </c:pt>
                <c:pt idx="64">
                  <c:v>8350</c:v>
                </c:pt>
                <c:pt idx="65">
                  <c:v>8350</c:v>
                </c:pt>
                <c:pt idx="66">
                  <c:v>8350</c:v>
                </c:pt>
                <c:pt idx="67">
                  <c:v>8350</c:v>
                </c:pt>
                <c:pt idx="68">
                  <c:v>7910</c:v>
                </c:pt>
                <c:pt idx="69">
                  <c:v>9010</c:v>
                </c:pt>
                <c:pt idx="70">
                  <c:v>26280</c:v>
                </c:pt>
                <c:pt idx="71">
                  <c:v>25480</c:v>
                </c:pt>
                <c:pt idx="72">
                  <c:v>24930</c:v>
                </c:pt>
                <c:pt idx="73">
                  <c:v>25340</c:v>
                </c:pt>
                <c:pt idx="74">
                  <c:v>26560</c:v>
                </c:pt>
                <c:pt idx="75">
                  <c:v>27030</c:v>
                </c:pt>
                <c:pt idx="76">
                  <c:v>26290</c:v>
                </c:pt>
                <c:pt idx="77">
                  <c:v>26380</c:v>
                </c:pt>
                <c:pt idx="78">
                  <c:v>25010</c:v>
                </c:pt>
                <c:pt idx="79">
                  <c:v>24870</c:v>
                </c:pt>
                <c:pt idx="80">
                  <c:v>28670</c:v>
                </c:pt>
                <c:pt idx="81">
                  <c:v>31580</c:v>
                </c:pt>
                <c:pt idx="82">
                  <c:v>30620</c:v>
                </c:pt>
                <c:pt idx="83">
                  <c:v>30700</c:v>
                </c:pt>
                <c:pt idx="84">
                  <c:v>28660</c:v>
                </c:pt>
                <c:pt idx="85">
                  <c:v>30560</c:v>
                </c:pt>
                <c:pt idx="86">
                  <c:v>33630</c:v>
                </c:pt>
                <c:pt idx="87">
                  <c:v>29560</c:v>
                </c:pt>
                <c:pt idx="88">
                  <c:v>30080</c:v>
                </c:pt>
                <c:pt idx="89">
                  <c:v>29900</c:v>
                </c:pt>
                <c:pt idx="90">
                  <c:v>28190</c:v>
                </c:pt>
                <c:pt idx="91">
                  <c:v>29920</c:v>
                </c:pt>
                <c:pt idx="92">
                  <c:v>28810</c:v>
                </c:pt>
                <c:pt idx="93">
                  <c:v>30890</c:v>
                </c:pt>
                <c:pt idx="94">
                  <c:v>30770</c:v>
                </c:pt>
                <c:pt idx="95">
                  <c:v>32060</c:v>
                </c:pt>
                <c:pt idx="96">
                  <c:v>32730</c:v>
                </c:pt>
                <c:pt idx="97">
                  <c:v>32140</c:v>
                </c:pt>
                <c:pt idx="98">
                  <c:v>36660</c:v>
                </c:pt>
                <c:pt idx="99">
                  <c:v>38230</c:v>
                </c:pt>
                <c:pt idx="100">
                  <c:v>41380</c:v>
                </c:pt>
                <c:pt idx="101">
                  <c:v>36950</c:v>
                </c:pt>
                <c:pt idx="102">
                  <c:v>41560</c:v>
                </c:pt>
                <c:pt idx="103">
                  <c:v>45740</c:v>
                </c:pt>
                <c:pt idx="104">
                  <c:v>39310</c:v>
                </c:pt>
                <c:pt idx="105">
                  <c:v>40880</c:v>
                </c:pt>
                <c:pt idx="106">
                  <c:v>44110</c:v>
                </c:pt>
                <c:pt idx="107">
                  <c:v>45020</c:v>
                </c:pt>
                <c:pt idx="108">
                  <c:v>42330</c:v>
                </c:pt>
                <c:pt idx="109">
                  <c:v>44010</c:v>
                </c:pt>
              </c:numCache>
            </c:numRef>
          </c:val>
        </c:ser>
        <c:ser>
          <c:idx val="4"/>
          <c:order val="1"/>
          <c:tx>
            <c:strRef>
              <c:f>Tabelle!$D$4:$D$5</c:f>
              <c:strCache>
                <c:ptCount val="1"/>
                <c:pt idx="0">
                  <c:v>Müll und  industrielle Abfälle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Tabelle!$D$8:$D$117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8400</c:v>
                </c:pt>
                <c:pt idx="69">
                  <c:v>10060</c:v>
                </c:pt>
                <c:pt idx="70">
                  <c:v>10100</c:v>
                </c:pt>
                <c:pt idx="71">
                  <c:v>14040</c:v>
                </c:pt>
                <c:pt idx="72">
                  <c:v>16200</c:v>
                </c:pt>
                <c:pt idx="73">
                  <c:v>16040</c:v>
                </c:pt>
                <c:pt idx="74">
                  <c:v>17920</c:v>
                </c:pt>
                <c:pt idx="75">
                  <c:v>20390</c:v>
                </c:pt>
                <c:pt idx="76">
                  <c:v>22570</c:v>
                </c:pt>
                <c:pt idx="77">
                  <c:v>22680</c:v>
                </c:pt>
                <c:pt idx="78">
                  <c:v>22790</c:v>
                </c:pt>
                <c:pt idx="79">
                  <c:v>22970</c:v>
                </c:pt>
                <c:pt idx="80">
                  <c:v>23200</c:v>
                </c:pt>
                <c:pt idx="81">
                  <c:v>24430</c:v>
                </c:pt>
                <c:pt idx="82">
                  <c:v>24640</c:v>
                </c:pt>
                <c:pt idx="83">
                  <c:v>29330</c:v>
                </c:pt>
                <c:pt idx="84">
                  <c:v>29530</c:v>
                </c:pt>
                <c:pt idx="85">
                  <c:v>32820</c:v>
                </c:pt>
                <c:pt idx="86">
                  <c:v>33590</c:v>
                </c:pt>
                <c:pt idx="87">
                  <c:v>35630</c:v>
                </c:pt>
                <c:pt idx="88">
                  <c:v>37660</c:v>
                </c:pt>
                <c:pt idx="89">
                  <c:v>41670</c:v>
                </c:pt>
                <c:pt idx="90">
                  <c:v>45560</c:v>
                </c:pt>
                <c:pt idx="91">
                  <c:v>46360</c:v>
                </c:pt>
                <c:pt idx="92">
                  <c:v>48150</c:v>
                </c:pt>
                <c:pt idx="93">
                  <c:v>48650</c:v>
                </c:pt>
                <c:pt idx="94">
                  <c:v>49120</c:v>
                </c:pt>
                <c:pt idx="95">
                  <c:v>51260</c:v>
                </c:pt>
                <c:pt idx="96">
                  <c:v>55090</c:v>
                </c:pt>
                <c:pt idx="97">
                  <c:v>55260</c:v>
                </c:pt>
                <c:pt idx="98">
                  <c:v>54710</c:v>
                </c:pt>
                <c:pt idx="99">
                  <c:v>52820</c:v>
                </c:pt>
                <c:pt idx="100">
                  <c:v>54540</c:v>
                </c:pt>
                <c:pt idx="101">
                  <c:v>55360</c:v>
                </c:pt>
                <c:pt idx="102">
                  <c:v>56580</c:v>
                </c:pt>
                <c:pt idx="103">
                  <c:v>55010</c:v>
                </c:pt>
                <c:pt idx="104">
                  <c:v>57150</c:v>
                </c:pt>
                <c:pt idx="105">
                  <c:v>56830</c:v>
                </c:pt>
                <c:pt idx="106">
                  <c:v>59150</c:v>
                </c:pt>
                <c:pt idx="107">
                  <c:v>59360</c:v>
                </c:pt>
                <c:pt idx="108">
                  <c:v>59800</c:v>
                </c:pt>
                <c:pt idx="109">
                  <c:v>60720</c:v>
                </c:pt>
              </c:numCache>
            </c:numRef>
          </c:val>
        </c:ser>
        <c:ser>
          <c:idx val="5"/>
          <c:order val="2"/>
          <c:tx>
            <c:strRef>
              <c:f>Tabelle!$F$4:$F$5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Tabelle!$F$8:$F$117</c:f>
              <c:numCache>
                <c:ptCount val="110"/>
                <c:pt idx="0">
                  <c:v>83570</c:v>
                </c:pt>
                <c:pt idx="1">
                  <c:v>92020</c:v>
                </c:pt>
                <c:pt idx="2">
                  <c:v>93490</c:v>
                </c:pt>
                <c:pt idx="3">
                  <c:v>97890</c:v>
                </c:pt>
                <c:pt idx="4">
                  <c:v>95410</c:v>
                </c:pt>
                <c:pt idx="5">
                  <c:v>96070</c:v>
                </c:pt>
                <c:pt idx="6">
                  <c:v>92390</c:v>
                </c:pt>
                <c:pt idx="7">
                  <c:v>75450</c:v>
                </c:pt>
                <c:pt idx="8">
                  <c:v>70020</c:v>
                </c:pt>
                <c:pt idx="9">
                  <c:v>53180</c:v>
                </c:pt>
                <c:pt idx="10">
                  <c:v>70220</c:v>
                </c:pt>
                <c:pt idx="11">
                  <c:v>54570</c:v>
                </c:pt>
                <c:pt idx="12">
                  <c:v>65730</c:v>
                </c:pt>
                <c:pt idx="13">
                  <c:v>81870</c:v>
                </c:pt>
                <c:pt idx="14">
                  <c:v>76530</c:v>
                </c:pt>
                <c:pt idx="15">
                  <c:v>79590</c:v>
                </c:pt>
                <c:pt idx="16">
                  <c:v>79260</c:v>
                </c:pt>
                <c:pt idx="17">
                  <c:v>89590</c:v>
                </c:pt>
                <c:pt idx="18">
                  <c:v>89060</c:v>
                </c:pt>
                <c:pt idx="19">
                  <c:v>102530</c:v>
                </c:pt>
                <c:pt idx="20">
                  <c:v>93780</c:v>
                </c:pt>
                <c:pt idx="21">
                  <c:v>96590</c:v>
                </c:pt>
                <c:pt idx="22">
                  <c:v>95580</c:v>
                </c:pt>
                <c:pt idx="23">
                  <c:v>91430</c:v>
                </c:pt>
                <c:pt idx="24">
                  <c:v>90880</c:v>
                </c:pt>
                <c:pt idx="25">
                  <c:v>89210</c:v>
                </c:pt>
                <c:pt idx="26">
                  <c:v>91970</c:v>
                </c:pt>
                <c:pt idx="27">
                  <c:v>95520</c:v>
                </c:pt>
                <c:pt idx="28">
                  <c:v>96210</c:v>
                </c:pt>
                <c:pt idx="29">
                  <c:v>96250</c:v>
                </c:pt>
                <c:pt idx="30">
                  <c:v>81470</c:v>
                </c:pt>
                <c:pt idx="31">
                  <c:v>71610</c:v>
                </c:pt>
                <c:pt idx="32">
                  <c:v>66790</c:v>
                </c:pt>
                <c:pt idx="33">
                  <c:v>59450</c:v>
                </c:pt>
                <c:pt idx="34">
                  <c:v>49650</c:v>
                </c:pt>
                <c:pt idx="35">
                  <c:v>47010</c:v>
                </c:pt>
                <c:pt idx="36">
                  <c:v>54940</c:v>
                </c:pt>
                <c:pt idx="37">
                  <c:v>64830</c:v>
                </c:pt>
                <c:pt idx="38">
                  <c:v>69400</c:v>
                </c:pt>
                <c:pt idx="39">
                  <c:v>69220</c:v>
                </c:pt>
                <c:pt idx="40">
                  <c:v>77000</c:v>
                </c:pt>
                <c:pt idx="41">
                  <c:v>81540</c:v>
                </c:pt>
                <c:pt idx="42">
                  <c:v>84230</c:v>
                </c:pt>
                <c:pt idx="43">
                  <c:v>71450</c:v>
                </c:pt>
                <c:pt idx="44">
                  <c:v>81520</c:v>
                </c:pt>
                <c:pt idx="45">
                  <c:v>84990</c:v>
                </c:pt>
                <c:pt idx="46">
                  <c:v>91280</c:v>
                </c:pt>
                <c:pt idx="47">
                  <c:v>84820</c:v>
                </c:pt>
                <c:pt idx="48">
                  <c:v>77010</c:v>
                </c:pt>
                <c:pt idx="49">
                  <c:v>78150</c:v>
                </c:pt>
                <c:pt idx="50">
                  <c:v>77990</c:v>
                </c:pt>
                <c:pt idx="51">
                  <c:v>73020</c:v>
                </c:pt>
                <c:pt idx="52">
                  <c:v>78410</c:v>
                </c:pt>
                <c:pt idx="53">
                  <c:v>78870</c:v>
                </c:pt>
                <c:pt idx="54">
                  <c:v>63900</c:v>
                </c:pt>
                <c:pt idx="55">
                  <c:v>53400</c:v>
                </c:pt>
                <c:pt idx="56">
                  <c:v>44150</c:v>
                </c:pt>
                <c:pt idx="57">
                  <c:v>37240</c:v>
                </c:pt>
                <c:pt idx="58">
                  <c:v>35200</c:v>
                </c:pt>
                <c:pt idx="59">
                  <c:v>31840</c:v>
                </c:pt>
                <c:pt idx="60">
                  <c:v>27320</c:v>
                </c:pt>
                <c:pt idx="61">
                  <c:v>18450</c:v>
                </c:pt>
                <c:pt idx="62">
                  <c:v>15610</c:v>
                </c:pt>
                <c:pt idx="63">
                  <c:v>14820</c:v>
                </c:pt>
                <c:pt idx="64">
                  <c:v>12780</c:v>
                </c:pt>
                <c:pt idx="65">
                  <c:v>9580</c:v>
                </c:pt>
                <c:pt idx="66">
                  <c:v>9000</c:v>
                </c:pt>
                <c:pt idx="67">
                  <c:v>10500</c:v>
                </c:pt>
                <c:pt idx="68">
                  <c:v>9450</c:v>
                </c:pt>
                <c:pt idx="69">
                  <c:v>9770</c:v>
                </c:pt>
                <c:pt idx="70">
                  <c:v>14300</c:v>
                </c:pt>
                <c:pt idx="71">
                  <c:v>21150</c:v>
                </c:pt>
                <c:pt idx="72">
                  <c:v>18710</c:v>
                </c:pt>
                <c:pt idx="73">
                  <c:v>16330</c:v>
                </c:pt>
                <c:pt idx="74">
                  <c:v>20980</c:v>
                </c:pt>
                <c:pt idx="75">
                  <c:v>21070</c:v>
                </c:pt>
                <c:pt idx="76">
                  <c:v>18130</c:v>
                </c:pt>
                <c:pt idx="77">
                  <c:v>16870</c:v>
                </c:pt>
                <c:pt idx="78">
                  <c:v>14400</c:v>
                </c:pt>
                <c:pt idx="79">
                  <c:v>14890</c:v>
                </c:pt>
                <c:pt idx="80">
                  <c:v>14890</c:v>
                </c:pt>
                <c:pt idx="81">
                  <c:v>12650</c:v>
                </c:pt>
                <c:pt idx="82">
                  <c:v>8760</c:v>
                </c:pt>
                <c:pt idx="83">
                  <c:v>7340</c:v>
                </c:pt>
                <c:pt idx="84">
                  <c:v>7430</c:v>
                </c:pt>
                <c:pt idx="85">
                  <c:v>7970</c:v>
                </c:pt>
                <c:pt idx="86">
                  <c:v>5960</c:v>
                </c:pt>
                <c:pt idx="87">
                  <c:v>4590</c:v>
                </c:pt>
                <c:pt idx="88">
                  <c:v>3810</c:v>
                </c:pt>
                <c:pt idx="89">
                  <c:v>3960</c:v>
                </c:pt>
                <c:pt idx="90">
                  <c:v>5770</c:v>
                </c:pt>
                <c:pt idx="91">
                  <c:v>6030</c:v>
                </c:pt>
                <c:pt idx="92">
                  <c:v>5560</c:v>
                </c:pt>
                <c:pt idx="93">
                  <c:v>5710</c:v>
                </c:pt>
                <c:pt idx="94">
                  <c:v>5420</c:v>
                </c:pt>
                <c:pt idx="95">
                  <c:v>6040</c:v>
                </c:pt>
                <c:pt idx="96">
                  <c:v>6520</c:v>
                </c:pt>
                <c:pt idx="97">
                  <c:v>7300</c:v>
                </c:pt>
                <c:pt idx="98">
                  <c:v>6560</c:v>
                </c:pt>
                <c:pt idx="99">
                  <c:v>6190</c:v>
                </c:pt>
                <c:pt idx="100">
                  <c:v>6210</c:v>
                </c:pt>
                <c:pt idx="101">
                  <c:v>5740</c:v>
                </c:pt>
                <c:pt idx="102">
                  <c:v>5170</c:v>
                </c:pt>
                <c:pt idx="103">
                  <c:v>5570</c:v>
                </c:pt>
                <c:pt idx="104">
                  <c:v>5700</c:v>
                </c:pt>
                <c:pt idx="105">
                  <c:v>5210</c:v>
                </c:pt>
                <c:pt idx="106">
                  <c:v>4790</c:v>
                </c:pt>
                <c:pt idx="107">
                  <c:v>4610</c:v>
                </c:pt>
                <c:pt idx="108">
                  <c:v>4290</c:v>
                </c:pt>
                <c:pt idx="109">
                  <c:v>3810</c:v>
                </c:pt>
              </c:numCache>
            </c:numRef>
          </c:val>
        </c:ser>
        <c:ser>
          <c:idx val="6"/>
          <c:order val="3"/>
          <c:tx>
            <c:strRef>
              <c:f>Tabelle!$H$4:$H$5</c:f>
              <c:strCache>
                <c:ptCount val="1"/>
                <c:pt idx="0">
                  <c:v>Rohöl und Erdölprodukte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Tabelle!$H$8:$H$117</c:f>
              <c:numCache>
                <c:ptCount val="110"/>
                <c:pt idx="0">
                  <c:v>740</c:v>
                </c:pt>
                <c:pt idx="1">
                  <c:v>960</c:v>
                </c:pt>
                <c:pt idx="2">
                  <c:v>1010</c:v>
                </c:pt>
                <c:pt idx="3">
                  <c:v>1030</c:v>
                </c:pt>
                <c:pt idx="4">
                  <c:v>670</c:v>
                </c:pt>
                <c:pt idx="5">
                  <c:v>500</c:v>
                </c:pt>
                <c:pt idx="6">
                  <c:v>180</c:v>
                </c:pt>
                <c:pt idx="7">
                  <c:v>310</c:v>
                </c:pt>
                <c:pt idx="8">
                  <c:v>300</c:v>
                </c:pt>
                <c:pt idx="9">
                  <c:v>640</c:v>
                </c:pt>
                <c:pt idx="10">
                  <c:v>1860</c:v>
                </c:pt>
                <c:pt idx="11">
                  <c:v>1350</c:v>
                </c:pt>
                <c:pt idx="12">
                  <c:v>2650</c:v>
                </c:pt>
                <c:pt idx="13">
                  <c:v>3070</c:v>
                </c:pt>
                <c:pt idx="14">
                  <c:v>3520</c:v>
                </c:pt>
                <c:pt idx="15">
                  <c:v>4480</c:v>
                </c:pt>
                <c:pt idx="16">
                  <c:v>4950</c:v>
                </c:pt>
                <c:pt idx="17">
                  <c:v>5990</c:v>
                </c:pt>
                <c:pt idx="18">
                  <c:v>7320</c:v>
                </c:pt>
                <c:pt idx="19">
                  <c:v>8840</c:v>
                </c:pt>
                <c:pt idx="20">
                  <c:v>10000</c:v>
                </c:pt>
                <c:pt idx="21">
                  <c:v>11810</c:v>
                </c:pt>
                <c:pt idx="22">
                  <c:v>14280</c:v>
                </c:pt>
                <c:pt idx="23">
                  <c:v>14850</c:v>
                </c:pt>
                <c:pt idx="24">
                  <c:v>16340</c:v>
                </c:pt>
                <c:pt idx="25">
                  <c:v>16350</c:v>
                </c:pt>
                <c:pt idx="26">
                  <c:v>15740</c:v>
                </c:pt>
                <c:pt idx="27">
                  <c:v>15490</c:v>
                </c:pt>
                <c:pt idx="28">
                  <c:v>16310</c:v>
                </c:pt>
                <c:pt idx="29">
                  <c:v>16730</c:v>
                </c:pt>
                <c:pt idx="30">
                  <c:v>10940</c:v>
                </c:pt>
                <c:pt idx="31">
                  <c:v>4210</c:v>
                </c:pt>
                <c:pt idx="32">
                  <c:v>3210</c:v>
                </c:pt>
                <c:pt idx="33">
                  <c:v>2700</c:v>
                </c:pt>
                <c:pt idx="34">
                  <c:v>2280</c:v>
                </c:pt>
                <c:pt idx="35">
                  <c:v>1260</c:v>
                </c:pt>
                <c:pt idx="36">
                  <c:v>15520</c:v>
                </c:pt>
                <c:pt idx="37">
                  <c:v>29530</c:v>
                </c:pt>
                <c:pt idx="38">
                  <c:v>30540</c:v>
                </c:pt>
                <c:pt idx="39">
                  <c:v>35400</c:v>
                </c:pt>
                <c:pt idx="40">
                  <c:v>43820</c:v>
                </c:pt>
                <c:pt idx="41">
                  <c:v>47300</c:v>
                </c:pt>
                <c:pt idx="42">
                  <c:v>51260</c:v>
                </c:pt>
                <c:pt idx="43">
                  <c:v>56140</c:v>
                </c:pt>
                <c:pt idx="44">
                  <c:v>68920</c:v>
                </c:pt>
                <c:pt idx="45">
                  <c:v>79920</c:v>
                </c:pt>
                <c:pt idx="46">
                  <c:v>103240</c:v>
                </c:pt>
                <c:pt idx="47">
                  <c:v>102470</c:v>
                </c:pt>
                <c:pt idx="48">
                  <c:v>119370</c:v>
                </c:pt>
                <c:pt idx="49">
                  <c:v>128060</c:v>
                </c:pt>
                <c:pt idx="50">
                  <c:v>152500</c:v>
                </c:pt>
                <c:pt idx="51">
                  <c:v>171620</c:v>
                </c:pt>
                <c:pt idx="52">
                  <c:v>208300</c:v>
                </c:pt>
                <c:pt idx="53">
                  <c:v>255700</c:v>
                </c:pt>
                <c:pt idx="54">
                  <c:v>280950</c:v>
                </c:pt>
                <c:pt idx="55">
                  <c:v>320060</c:v>
                </c:pt>
                <c:pt idx="56">
                  <c:v>335900</c:v>
                </c:pt>
                <c:pt idx="57">
                  <c:v>365010</c:v>
                </c:pt>
                <c:pt idx="58">
                  <c:v>405610</c:v>
                </c:pt>
                <c:pt idx="59">
                  <c:v>447630</c:v>
                </c:pt>
                <c:pt idx="60">
                  <c:v>515140</c:v>
                </c:pt>
                <c:pt idx="61">
                  <c:v>546080</c:v>
                </c:pt>
                <c:pt idx="62">
                  <c:v>560700</c:v>
                </c:pt>
                <c:pt idx="63">
                  <c:v>605700</c:v>
                </c:pt>
                <c:pt idx="64">
                  <c:v>552580</c:v>
                </c:pt>
                <c:pt idx="65">
                  <c:v>525150</c:v>
                </c:pt>
                <c:pt idx="66">
                  <c:v>545820</c:v>
                </c:pt>
                <c:pt idx="67">
                  <c:v>532560</c:v>
                </c:pt>
                <c:pt idx="68">
                  <c:v>536100</c:v>
                </c:pt>
                <c:pt idx="69">
                  <c:v>515200</c:v>
                </c:pt>
                <c:pt idx="70">
                  <c:v>513220</c:v>
                </c:pt>
                <c:pt idx="71">
                  <c:v>508680</c:v>
                </c:pt>
                <c:pt idx="72">
                  <c:v>484800</c:v>
                </c:pt>
                <c:pt idx="73">
                  <c:v>494230</c:v>
                </c:pt>
                <c:pt idx="74">
                  <c:v>501010</c:v>
                </c:pt>
                <c:pt idx="75">
                  <c:v>509060</c:v>
                </c:pt>
                <c:pt idx="76">
                  <c:v>522150</c:v>
                </c:pt>
                <c:pt idx="77">
                  <c:v>522960</c:v>
                </c:pt>
                <c:pt idx="78">
                  <c:v>525980</c:v>
                </c:pt>
                <c:pt idx="79">
                  <c:v>518550</c:v>
                </c:pt>
                <c:pt idx="80">
                  <c:v>532260</c:v>
                </c:pt>
                <c:pt idx="81">
                  <c:v>561010</c:v>
                </c:pt>
                <c:pt idx="82">
                  <c:v>564440</c:v>
                </c:pt>
                <c:pt idx="83">
                  <c:v>533440</c:v>
                </c:pt>
                <c:pt idx="84">
                  <c:v>522270</c:v>
                </c:pt>
                <c:pt idx="85">
                  <c:v>529710</c:v>
                </c:pt>
                <c:pt idx="86">
                  <c:v>539860</c:v>
                </c:pt>
                <c:pt idx="87">
                  <c:v>532340</c:v>
                </c:pt>
                <c:pt idx="88">
                  <c:v>551940</c:v>
                </c:pt>
                <c:pt idx="89">
                  <c:v>550400</c:v>
                </c:pt>
                <c:pt idx="90">
                  <c:v>535790</c:v>
                </c:pt>
                <c:pt idx="91">
                  <c:v>547820</c:v>
                </c:pt>
                <c:pt idx="92">
                  <c:v>522710</c:v>
                </c:pt>
                <c:pt idx="93">
                  <c:v>529240</c:v>
                </c:pt>
                <c:pt idx="94">
                  <c:v>530420</c:v>
                </c:pt>
                <c:pt idx="95">
                  <c:v>533330</c:v>
                </c:pt>
                <c:pt idx="96">
                  <c:v>532310</c:v>
                </c:pt>
                <c:pt idx="97">
                  <c:v>508420</c:v>
                </c:pt>
                <c:pt idx="98">
                  <c:v>525990</c:v>
                </c:pt>
                <c:pt idx="99">
                  <c:v>512710</c:v>
                </c:pt>
                <c:pt idx="100">
                  <c:v>523480</c:v>
                </c:pt>
                <c:pt idx="101">
                  <c:v>485280</c:v>
                </c:pt>
                <c:pt idx="102">
                  <c:v>494270</c:v>
                </c:pt>
                <c:pt idx="103">
                  <c:v>503880</c:v>
                </c:pt>
                <c:pt idx="104">
                  <c:v>462550</c:v>
                </c:pt>
                <c:pt idx="105">
                  <c:v>452980</c:v>
                </c:pt>
                <c:pt idx="106">
                  <c:v>451890</c:v>
                </c:pt>
                <c:pt idx="107">
                  <c:v>445030</c:v>
                </c:pt>
                <c:pt idx="108">
                  <c:v>436170</c:v>
                </c:pt>
                <c:pt idx="109">
                  <c:v>430230</c:v>
                </c:pt>
              </c:numCache>
            </c:numRef>
          </c:val>
        </c:ser>
        <c:ser>
          <c:idx val="7"/>
          <c:order val="4"/>
          <c:tx>
            <c:strRef>
              <c:f>Tabelle!$J$4:$J$5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C0C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Tabelle!$J$8:$J$117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10</c:v>
                </c:pt>
                <c:pt idx="60">
                  <c:v>1540</c:v>
                </c:pt>
                <c:pt idx="61">
                  <c:v>3720</c:v>
                </c:pt>
                <c:pt idx="62">
                  <c:v>4720</c:v>
                </c:pt>
                <c:pt idx="63">
                  <c:v>6390</c:v>
                </c:pt>
                <c:pt idx="64">
                  <c:v>13460</c:v>
                </c:pt>
                <c:pt idx="65">
                  <c:v>21680</c:v>
                </c:pt>
                <c:pt idx="66">
                  <c:v>22630</c:v>
                </c:pt>
                <c:pt idx="67">
                  <c:v>25840</c:v>
                </c:pt>
                <c:pt idx="68">
                  <c:v>28350</c:v>
                </c:pt>
                <c:pt idx="69">
                  <c:v>31800</c:v>
                </c:pt>
                <c:pt idx="70">
                  <c:v>36280</c:v>
                </c:pt>
                <c:pt idx="71">
                  <c:v>39140</c:v>
                </c:pt>
                <c:pt idx="72">
                  <c:v>41340</c:v>
                </c:pt>
                <c:pt idx="73">
                  <c:v>45450</c:v>
                </c:pt>
                <c:pt idx="74">
                  <c:v>50690</c:v>
                </c:pt>
                <c:pt idx="75">
                  <c:v>53070</c:v>
                </c:pt>
                <c:pt idx="76">
                  <c:v>54350</c:v>
                </c:pt>
                <c:pt idx="77">
                  <c:v>58270</c:v>
                </c:pt>
                <c:pt idx="78">
                  <c:v>58680</c:v>
                </c:pt>
                <c:pt idx="79">
                  <c:v>63820</c:v>
                </c:pt>
                <c:pt idx="80">
                  <c:v>68310</c:v>
                </c:pt>
                <c:pt idx="81">
                  <c:v>76680</c:v>
                </c:pt>
                <c:pt idx="82">
                  <c:v>80600</c:v>
                </c:pt>
                <c:pt idx="83">
                  <c:v>84560</c:v>
                </c:pt>
                <c:pt idx="84">
                  <c:v>83410</c:v>
                </c:pt>
                <c:pt idx="85">
                  <c:v>91920</c:v>
                </c:pt>
                <c:pt idx="86">
                  <c:v>99500</c:v>
                </c:pt>
                <c:pt idx="87">
                  <c:v>96060</c:v>
                </c:pt>
                <c:pt idx="88">
                  <c:v>98880</c:v>
                </c:pt>
                <c:pt idx="89">
                  <c:v>102450</c:v>
                </c:pt>
                <c:pt idx="90">
                  <c:v>101880</c:v>
                </c:pt>
                <c:pt idx="91">
                  <c:v>106040</c:v>
                </c:pt>
                <c:pt idx="92">
                  <c:v>104080</c:v>
                </c:pt>
                <c:pt idx="93">
                  <c:v>110010</c:v>
                </c:pt>
                <c:pt idx="94">
                  <c:v>113490</c:v>
                </c:pt>
                <c:pt idx="95">
                  <c:v>116510</c:v>
                </c:pt>
                <c:pt idx="96">
                  <c:v>113290</c:v>
                </c:pt>
                <c:pt idx="97">
                  <c:v>110310</c:v>
                </c:pt>
                <c:pt idx="98">
                  <c:v>117530</c:v>
                </c:pt>
                <c:pt idx="99">
                  <c:v>112810</c:v>
                </c:pt>
                <c:pt idx="100">
                  <c:v>126010</c:v>
                </c:pt>
                <c:pt idx="101">
                  <c:v>111770</c:v>
                </c:pt>
                <c:pt idx="102">
                  <c:v>122520</c:v>
                </c:pt>
                <c:pt idx="103">
                  <c:v>129030</c:v>
                </c:pt>
                <c:pt idx="104">
                  <c:v>111770</c:v>
                </c:pt>
                <c:pt idx="105">
                  <c:v>119420</c:v>
                </c:pt>
                <c:pt idx="106">
                  <c:v>125460</c:v>
                </c:pt>
                <c:pt idx="107">
                  <c:v>125990</c:v>
                </c:pt>
                <c:pt idx="108">
                  <c:v>119510</c:v>
                </c:pt>
                <c:pt idx="109">
                  <c:v>122610</c:v>
                </c:pt>
              </c:numCache>
            </c:numRef>
          </c:val>
        </c:ser>
        <c:ser>
          <c:idx val="8"/>
          <c:order val="5"/>
          <c:tx>
            <c:strRef>
              <c:f>Tabelle!$L$4:$L$5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rgbClr val="FFFF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Tabelle!$L$8:$L$117</c:f>
              <c:numCache>
                <c:ptCount val="110"/>
                <c:pt idx="0">
                  <c:v>4500</c:v>
                </c:pt>
                <c:pt idx="1">
                  <c:v>5400</c:v>
                </c:pt>
                <c:pt idx="2">
                  <c:v>6120</c:v>
                </c:pt>
                <c:pt idx="3">
                  <c:v>6660</c:v>
                </c:pt>
                <c:pt idx="4">
                  <c:v>7020</c:v>
                </c:pt>
                <c:pt idx="5">
                  <c:v>8100</c:v>
                </c:pt>
                <c:pt idx="6">
                  <c:v>8820</c:v>
                </c:pt>
                <c:pt idx="7">
                  <c:v>9720</c:v>
                </c:pt>
                <c:pt idx="8">
                  <c:v>10620</c:v>
                </c:pt>
                <c:pt idx="9">
                  <c:v>10440</c:v>
                </c:pt>
                <c:pt idx="10">
                  <c:v>10080</c:v>
                </c:pt>
                <c:pt idx="11">
                  <c:v>9540</c:v>
                </c:pt>
                <c:pt idx="12">
                  <c:v>10800</c:v>
                </c:pt>
                <c:pt idx="13">
                  <c:v>11880</c:v>
                </c:pt>
                <c:pt idx="14">
                  <c:v>13320</c:v>
                </c:pt>
                <c:pt idx="15">
                  <c:v>14400</c:v>
                </c:pt>
                <c:pt idx="16">
                  <c:v>15840</c:v>
                </c:pt>
                <c:pt idx="17">
                  <c:v>17100</c:v>
                </c:pt>
                <c:pt idx="18">
                  <c:v>18180</c:v>
                </c:pt>
                <c:pt idx="19">
                  <c:v>19080</c:v>
                </c:pt>
                <c:pt idx="20">
                  <c:v>18720</c:v>
                </c:pt>
                <c:pt idx="21">
                  <c:v>17740</c:v>
                </c:pt>
                <c:pt idx="22">
                  <c:v>17110</c:v>
                </c:pt>
                <c:pt idx="23">
                  <c:v>18020</c:v>
                </c:pt>
                <c:pt idx="24">
                  <c:v>19300</c:v>
                </c:pt>
                <c:pt idx="25">
                  <c:v>20940</c:v>
                </c:pt>
                <c:pt idx="26">
                  <c:v>22220</c:v>
                </c:pt>
                <c:pt idx="27">
                  <c:v>24870</c:v>
                </c:pt>
                <c:pt idx="28">
                  <c:v>24830</c:v>
                </c:pt>
                <c:pt idx="29">
                  <c:v>26830</c:v>
                </c:pt>
                <c:pt idx="30">
                  <c:v>28760</c:v>
                </c:pt>
                <c:pt idx="31">
                  <c:v>29300</c:v>
                </c:pt>
                <c:pt idx="32">
                  <c:v>29060</c:v>
                </c:pt>
                <c:pt idx="33">
                  <c:v>30930</c:v>
                </c:pt>
                <c:pt idx="34">
                  <c:v>32140</c:v>
                </c:pt>
                <c:pt idx="35">
                  <c:v>34280</c:v>
                </c:pt>
                <c:pt idx="36">
                  <c:v>36150</c:v>
                </c:pt>
                <c:pt idx="37">
                  <c:v>34120</c:v>
                </c:pt>
                <c:pt idx="38">
                  <c:v>38170</c:v>
                </c:pt>
                <c:pt idx="39">
                  <c:v>33510</c:v>
                </c:pt>
                <c:pt idx="40">
                  <c:v>39100</c:v>
                </c:pt>
                <c:pt idx="41">
                  <c:v>44440</c:v>
                </c:pt>
                <c:pt idx="42">
                  <c:v>47060</c:v>
                </c:pt>
                <c:pt idx="43">
                  <c:v>47820</c:v>
                </c:pt>
                <c:pt idx="44">
                  <c:v>47700</c:v>
                </c:pt>
                <c:pt idx="45">
                  <c:v>55070</c:v>
                </c:pt>
                <c:pt idx="46">
                  <c:v>54300</c:v>
                </c:pt>
                <c:pt idx="47">
                  <c:v>55560</c:v>
                </c:pt>
                <c:pt idx="48">
                  <c:v>63850</c:v>
                </c:pt>
                <c:pt idx="49">
                  <c:v>62610</c:v>
                </c:pt>
                <c:pt idx="50">
                  <c:v>73810</c:v>
                </c:pt>
                <c:pt idx="51">
                  <c:v>77490</c:v>
                </c:pt>
                <c:pt idx="52">
                  <c:v>76270</c:v>
                </c:pt>
                <c:pt idx="53">
                  <c:v>81180</c:v>
                </c:pt>
                <c:pt idx="54">
                  <c:v>79570</c:v>
                </c:pt>
                <c:pt idx="55">
                  <c:v>89270</c:v>
                </c:pt>
                <c:pt idx="56">
                  <c:v>100070</c:v>
                </c:pt>
                <c:pt idx="57">
                  <c:v>107630</c:v>
                </c:pt>
                <c:pt idx="58">
                  <c:v>105990</c:v>
                </c:pt>
                <c:pt idx="59">
                  <c:v>98380</c:v>
                </c:pt>
                <c:pt idx="60">
                  <c:v>112580</c:v>
                </c:pt>
                <c:pt idx="61">
                  <c:v>99230</c:v>
                </c:pt>
                <c:pt idx="62">
                  <c:v>91000</c:v>
                </c:pt>
                <c:pt idx="63">
                  <c:v>103770</c:v>
                </c:pt>
                <c:pt idx="64">
                  <c:v>102830</c:v>
                </c:pt>
                <c:pt idx="65">
                  <c:v>122310</c:v>
                </c:pt>
                <c:pt idx="66">
                  <c:v>95840</c:v>
                </c:pt>
                <c:pt idx="67">
                  <c:v>130640</c:v>
                </c:pt>
                <c:pt idx="68">
                  <c:v>117040</c:v>
                </c:pt>
                <c:pt idx="69">
                  <c:v>116440</c:v>
                </c:pt>
                <c:pt idx="70">
                  <c:v>120750</c:v>
                </c:pt>
                <c:pt idx="71">
                  <c:v>129950</c:v>
                </c:pt>
                <c:pt idx="72">
                  <c:v>133330</c:v>
                </c:pt>
                <c:pt idx="73">
                  <c:v>129610</c:v>
                </c:pt>
                <c:pt idx="74">
                  <c:v>111140</c:v>
                </c:pt>
                <c:pt idx="75">
                  <c:v>117640</c:v>
                </c:pt>
                <c:pt idx="76">
                  <c:v>120920</c:v>
                </c:pt>
                <c:pt idx="77">
                  <c:v>127480</c:v>
                </c:pt>
                <c:pt idx="78">
                  <c:v>131180</c:v>
                </c:pt>
                <c:pt idx="79">
                  <c:v>109750</c:v>
                </c:pt>
                <c:pt idx="80">
                  <c:v>110430</c:v>
                </c:pt>
                <c:pt idx="81">
                  <c:v>119100</c:v>
                </c:pt>
                <c:pt idx="82">
                  <c:v>121410</c:v>
                </c:pt>
                <c:pt idx="83">
                  <c:v>130510</c:v>
                </c:pt>
                <c:pt idx="84">
                  <c:v>142400</c:v>
                </c:pt>
                <c:pt idx="85">
                  <c:v>128150</c:v>
                </c:pt>
                <c:pt idx="86">
                  <c:v>106910</c:v>
                </c:pt>
                <c:pt idx="87">
                  <c:v>125260</c:v>
                </c:pt>
                <c:pt idx="88">
                  <c:v>123460</c:v>
                </c:pt>
                <c:pt idx="89">
                  <c:v>146220</c:v>
                </c:pt>
                <c:pt idx="90">
                  <c:v>136260</c:v>
                </c:pt>
                <c:pt idx="91">
                  <c:v>152140</c:v>
                </c:pt>
                <c:pt idx="92">
                  <c:v>131450</c:v>
                </c:pt>
                <c:pt idx="93">
                  <c:v>131200</c:v>
                </c:pt>
                <c:pt idx="94">
                  <c:v>126420</c:v>
                </c:pt>
                <c:pt idx="95">
                  <c:v>117930</c:v>
                </c:pt>
                <c:pt idx="96">
                  <c:v>117210</c:v>
                </c:pt>
                <c:pt idx="97">
                  <c:v>130940</c:v>
                </c:pt>
                <c:pt idx="98">
                  <c:v>135210</c:v>
                </c:pt>
                <c:pt idx="99">
                  <c:v>133690</c:v>
                </c:pt>
                <c:pt idx="100">
                  <c:v>134820</c:v>
                </c:pt>
                <c:pt idx="101">
                  <c:v>121660</c:v>
                </c:pt>
                <c:pt idx="102">
                  <c:v>143660</c:v>
                </c:pt>
                <c:pt idx="103">
                  <c:v>142460</c:v>
                </c:pt>
                <c:pt idx="104">
                  <c:v>141510</c:v>
                </c:pt>
                <c:pt idx="105">
                  <c:v>142150</c:v>
                </c:pt>
                <c:pt idx="106">
                  <c:v>130770</c:v>
                </c:pt>
                <c:pt idx="107">
                  <c:v>132000</c:v>
                </c:pt>
                <c:pt idx="108">
                  <c:v>134740</c:v>
                </c:pt>
                <c:pt idx="109">
                  <c:v>146000</c:v>
                </c:pt>
              </c:numCache>
            </c:numRef>
          </c:val>
        </c:ser>
        <c:ser>
          <c:idx val="10"/>
          <c:order val="6"/>
          <c:tx>
            <c:strRef>
              <c:f>Tabelle!$N$4:$N$5</c:f>
              <c:strCache>
                <c:ptCount val="1"/>
                <c:pt idx="0">
                  <c:v>Kernbrennstoffe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Tabelle!$N$8:$N$117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6140</c:v>
                </c:pt>
                <c:pt idx="60">
                  <c:v>20180</c:v>
                </c:pt>
                <c:pt idx="61">
                  <c:v>20110</c:v>
                </c:pt>
                <c:pt idx="62">
                  <c:v>50730</c:v>
                </c:pt>
                <c:pt idx="63">
                  <c:v>64320</c:v>
                </c:pt>
                <c:pt idx="64">
                  <c:v>73420</c:v>
                </c:pt>
                <c:pt idx="65">
                  <c:v>80630</c:v>
                </c:pt>
                <c:pt idx="66">
                  <c:v>82480</c:v>
                </c:pt>
                <c:pt idx="67">
                  <c:v>84310</c:v>
                </c:pt>
                <c:pt idx="68">
                  <c:v>87220</c:v>
                </c:pt>
                <c:pt idx="69">
                  <c:v>122650</c:v>
                </c:pt>
                <c:pt idx="70">
                  <c:v>149050</c:v>
                </c:pt>
                <c:pt idx="71">
                  <c:v>157770</c:v>
                </c:pt>
                <c:pt idx="72">
                  <c:v>155740</c:v>
                </c:pt>
                <c:pt idx="73">
                  <c:v>161680</c:v>
                </c:pt>
                <c:pt idx="74">
                  <c:v>189770</c:v>
                </c:pt>
                <c:pt idx="75">
                  <c:v>232160</c:v>
                </c:pt>
                <c:pt idx="76">
                  <c:v>232400</c:v>
                </c:pt>
                <c:pt idx="77">
                  <c:v>236740</c:v>
                </c:pt>
                <c:pt idx="78">
                  <c:v>234570</c:v>
                </c:pt>
                <c:pt idx="79">
                  <c:v>235010</c:v>
                </c:pt>
                <c:pt idx="80">
                  <c:v>243250</c:v>
                </c:pt>
                <c:pt idx="81">
                  <c:v>236230</c:v>
                </c:pt>
                <c:pt idx="82">
                  <c:v>241320</c:v>
                </c:pt>
                <c:pt idx="83">
                  <c:v>240320</c:v>
                </c:pt>
                <c:pt idx="84">
                  <c:v>250730</c:v>
                </c:pt>
                <c:pt idx="85">
                  <c:v>256210</c:v>
                </c:pt>
                <c:pt idx="86">
                  <c:v>258750</c:v>
                </c:pt>
                <c:pt idx="87">
                  <c:v>261500</c:v>
                </c:pt>
                <c:pt idx="88">
                  <c:v>265830</c:v>
                </c:pt>
                <c:pt idx="89">
                  <c:v>256610</c:v>
                </c:pt>
                <c:pt idx="90">
                  <c:v>272170</c:v>
                </c:pt>
                <c:pt idx="91">
                  <c:v>275920</c:v>
                </c:pt>
                <c:pt idx="92">
                  <c:v>280280</c:v>
                </c:pt>
                <c:pt idx="93">
                  <c:v>282880</c:v>
                </c:pt>
                <c:pt idx="94">
                  <c:v>277440</c:v>
                </c:pt>
                <c:pt idx="95">
                  <c:v>240220</c:v>
                </c:pt>
                <c:pt idx="96">
                  <c:v>286300</c:v>
                </c:pt>
                <c:pt idx="97">
                  <c:v>287390</c:v>
                </c:pt>
                <c:pt idx="98">
                  <c:v>285080</c:v>
                </c:pt>
                <c:pt idx="99">
                  <c:v>284930</c:v>
                </c:pt>
                <c:pt idx="100">
                  <c:v>274960</c:v>
                </c:pt>
                <c:pt idx="101">
                  <c:v>278840</c:v>
                </c:pt>
                <c:pt idx="102">
                  <c:v>265580</c:v>
                </c:pt>
                <c:pt idx="103">
                  <c:v>271320</c:v>
                </c:pt>
                <c:pt idx="104">
                  <c:v>287670</c:v>
                </c:pt>
                <c:pt idx="105">
                  <c:v>241040</c:v>
                </c:pt>
                <c:pt idx="106">
                  <c:v>220750</c:v>
                </c:pt>
                <c:pt idx="107">
                  <c:v>212720</c:v>
                </c:pt>
                <c:pt idx="108">
                  <c:v>266330</c:v>
                </c:pt>
                <c:pt idx="109">
                  <c:v>275780</c:v>
                </c:pt>
              </c:numCache>
            </c:numRef>
          </c:val>
        </c:ser>
        <c:ser>
          <c:idx val="0"/>
          <c:order val="7"/>
          <c:tx>
            <c:strRef>
              <c:f>Tabelle!$P$4:$P$5</c:f>
              <c:strCache>
                <c:ptCount val="1"/>
                <c:pt idx="0">
                  <c:v>übrige erneuerbare Energien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Tabelle!$P$8:$P$117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4580</c:v>
                </c:pt>
                <c:pt idx="81">
                  <c:v>5140</c:v>
                </c:pt>
                <c:pt idx="82">
                  <c:v>5270</c:v>
                </c:pt>
                <c:pt idx="83">
                  <c:v>5620</c:v>
                </c:pt>
                <c:pt idx="84">
                  <c:v>5730</c:v>
                </c:pt>
                <c:pt idx="85">
                  <c:v>6160</c:v>
                </c:pt>
                <c:pt idx="86">
                  <c:v>6670</c:v>
                </c:pt>
                <c:pt idx="87">
                  <c:v>6630</c:v>
                </c:pt>
                <c:pt idx="88">
                  <c:v>7080</c:v>
                </c:pt>
                <c:pt idx="89">
                  <c:v>7360</c:v>
                </c:pt>
                <c:pt idx="90">
                  <c:v>7440</c:v>
                </c:pt>
                <c:pt idx="91">
                  <c:v>7920</c:v>
                </c:pt>
                <c:pt idx="92">
                  <c:v>8010</c:v>
                </c:pt>
                <c:pt idx="93">
                  <c:v>8520</c:v>
                </c:pt>
                <c:pt idx="94">
                  <c:v>8800</c:v>
                </c:pt>
                <c:pt idx="95">
                  <c:v>9560</c:v>
                </c:pt>
                <c:pt idx="96">
                  <c:v>10080</c:v>
                </c:pt>
                <c:pt idx="97">
                  <c:v>10950</c:v>
                </c:pt>
                <c:pt idx="98">
                  <c:v>12610</c:v>
                </c:pt>
                <c:pt idx="99">
                  <c:v>13660</c:v>
                </c:pt>
                <c:pt idx="100">
                  <c:v>16300</c:v>
                </c:pt>
                <c:pt idx="101">
                  <c:v>16800</c:v>
                </c:pt>
                <c:pt idx="102">
                  <c:v>19680</c:v>
                </c:pt>
                <c:pt idx="103">
                  <c:v>22280</c:v>
                </c:pt>
                <c:pt idx="104">
                  <c:v>23390</c:v>
                </c:pt>
                <c:pt idx="105">
                  <c:v>27800</c:v>
                </c:pt>
                <c:pt idx="106">
                  <c:v>32000</c:v>
                </c:pt>
                <c:pt idx="107">
                  <c:v>36300</c:v>
                </c:pt>
                <c:pt idx="108">
                  <c:v>39150</c:v>
                </c:pt>
                <c:pt idx="109">
                  <c:v>42390</c:v>
                </c:pt>
              </c:numCache>
            </c:numRef>
          </c:val>
        </c:ser>
        <c:ser>
          <c:idx val="1"/>
          <c:order val="8"/>
          <c:tx>
            <c:strRef>
              <c:f>Tabelle!$T$4:$T$5</c:f>
              <c:strCache>
                <c:ptCount val="1"/>
                <c:pt idx="0">
                  <c:v>Elektrizität Ausfuhrüberschuss</c:v>
                </c:pt>
              </c:strCache>
            </c:strRef>
          </c:tx>
          <c:spPr>
            <a:solidFill>
              <a:srgbClr val="80206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Tabelle!$T$8:$T$117</c:f>
              <c:numCache>
                <c:ptCount val="110"/>
                <c:pt idx="0">
                  <c:v>360</c:v>
                </c:pt>
                <c:pt idx="1">
                  <c:v>430</c:v>
                </c:pt>
                <c:pt idx="2">
                  <c:v>430</c:v>
                </c:pt>
                <c:pt idx="3">
                  <c:v>470</c:v>
                </c:pt>
                <c:pt idx="4">
                  <c:v>580</c:v>
                </c:pt>
                <c:pt idx="5">
                  <c:v>1010</c:v>
                </c:pt>
                <c:pt idx="6">
                  <c:v>1070</c:v>
                </c:pt>
                <c:pt idx="7">
                  <c:v>1140</c:v>
                </c:pt>
                <c:pt idx="8">
                  <c:v>1180</c:v>
                </c:pt>
                <c:pt idx="9">
                  <c:v>1170</c:v>
                </c:pt>
                <c:pt idx="10">
                  <c:v>1360</c:v>
                </c:pt>
                <c:pt idx="11">
                  <c:v>1180</c:v>
                </c:pt>
                <c:pt idx="12">
                  <c:v>1670</c:v>
                </c:pt>
                <c:pt idx="13">
                  <c:v>1880</c:v>
                </c:pt>
                <c:pt idx="14">
                  <c:v>2040</c:v>
                </c:pt>
                <c:pt idx="15">
                  <c:v>2350</c:v>
                </c:pt>
                <c:pt idx="16">
                  <c:v>3070</c:v>
                </c:pt>
                <c:pt idx="17">
                  <c:v>3460</c:v>
                </c:pt>
                <c:pt idx="18">
                  <c:v>3720</c:v>
                </c:pt>
                <c:pt idx="19">
                  <c:v>3560</c:v>
                </c:pt>
                <c:pt idx="20">
                  <c:v>3440</c:v>
                </c:pt>
                <c:pt idx="21">
                  <c:v>3480</c:v>
                </c:pt>
                <c:pt idx="22">
                  <c:v>3340</c:v>
                </c:pt>
                <c:pt idx="23">
                  <c:v>3540</c:v>
                </c:pt>
                <c:pt idx="24">
                  <c:v>4230</c:v>
                </c:pt>
                <c:pt idx="25">
                  <c:v>5090</c:v>
                </c:pt>
                <c:pt idx="26">
                  <c:v>5440</c:v>
                </c:pt>
                <c:pt idx="27">
                  <c:v>5400</c:v>
                </c:pt>
                <c:pt idx="28">
                  <c:v>5440</c:v>
                </c:pt>
                <c:pt idx="29">
                  <c:v>5810</c:v>
                </c:pt>
                <c:pt idx="30">
                  <c:v>6240</c:v>
                </c:pt>
                <c:pt idx="31">
                  <c:v>5550</c:v>
                </c:pt>
                <c:pt idx="32">
                  <c:v>5300</c:v>
                </c:pt>
                <c:pt idx="33">
                  <c:v>4890</c:v>
                </c:pt>
                <c:pt idx="34">
                  <c:v>4110</c:v>
                </c:pt>
                <c:pt idx="35">
                  <c:v>2370</c:v>
                </c:pt>
                <c:pt idx="36">
                  <c:v>2130</c:v>
                </c:pt>
                <c:pt idx="37">
                  <c:v>1560</c:v>
                </c:pt>
                <c:pt idx="38">
                  <c:v>1220</c:v>
                </c:pt>
                <c:pt idx="39">
                  <c:v>1000</c:v>
                </c:pt>
                <c:pt idx="40">
                  <c:v>2310</c:v>
                </c:pt>
                <c:pt idx="41">
                  <c:v>2380</c:v>
                </c:pt>
                <c:pt idx="42">
                  <c:v>3550</c:v>
                </c:pt>
                <c:pt idx="43">
                  <c:v>2940</c:v>
                </c:pt>
                <c:pt idx="44">
                  <c:v>1080</c:v>
                </c:pt>
                <c:pt idx="45">
                  <c:v>4050</c:v>
                </c:pt>
                <c:pt idx="46">
                  <c:v>1850</c:v>
                </c:pt>
                <c:pt idx="47">
                  <c:v>1130</c:v>
                </c:pt>
                <c:pt idx="48">
                  <c:v>6740</c:v>
                </c:pt>
                <c:pt idx="49">
                  <c:v>3940</c:v>
                </c:pt>
                <c:pt idx="50">
                  <c:v>9060</c:v>
                </c:pt>
                <c:pt idx="51">
                  <c:v>9790</c:v>
                </c:pt>
                <c:pt idx="52">
                  <c:v>4530</c:v>
                </c:pt>
                <c:pt idx="53">
                  <c:v>6120</c:v>
                </c:pt>
                <c:pt idx="54">
                  <c:v>1610</c:v>
                </c:pt>
                <c:pt idx="55">
                  <c:v>8180</c:v>
                </c:pt>
                <c:pt idx="56">
                  <c:v>16990</c:v>
                </c:pt>
                <c:pt idx="57">
                  <c:v>22220</c:v>
                </c:pt>
                <c:pt idx="58">
                  <c:v>18870</c:v>
                </c:pt>
                <c:pt idx="59">
                  <c:v>8980</c:v>
                </c:pt>
                <c:pt idx="60">
                  <c:v>21690</c:v>
                </c:pt>
                <c:pt idx="61">
                  <c:v>3890</c:v>
                </c:pt>
                <c:pt idx="62">
                  <c:v>1730</c:v>
                </c:pt>
                <c:pt idx="63">
                  <c:v>12600</c:v>
                </c:pt>
                <c:pt idx="64">
                  <c:v>11630</c:v>
                </c:pt>
                <c:pt idx="65">
                  <c:v>35010</c:v>
                </c:pt>
                <c:pt idx="66">
                  <c:v>6900</c:v>
                </c:pt>
                <c:pt idx="67">
                  <c:v>36660</c:v>
                </c:pt>
                <c:pt idx="68">
                  <c:v>19420</c:v>
                </c:pt>
                <c:pt idx="69">
                  <c:v>25370</c:v>
                </c:pt>
                <c:pt idx="70">
                  <c:v>29450</c:v>
                </c:pt>
                <c:pt idx="71">
                  <c:v>38560</c:v>
                </c:pt>
                <c:pt idx="72">
                  <c:v>38970</c:v>
                </c:pt>
                <c:pt idx="73">
                  <c:v>33280</c:v>
                </c:pt>
                <c:pt idx="74">
                  <c:v>16900</c:v>
                </c:pt>
                <c:pt idx="75">
                  <c:v>31320</c:v>
                </c:pt>
                <c:pt idx="76">
                  <c:v>30910</c:v>
                </c:pt>
                <c:pt idx="77">
                  <c:v>34030</c:v>
                </c:pt>
                <c:pt idx="78">
                  <c:v>34640</c:v>
                </c:pt>
                <c:pt idx="79">
                  <c:v>9060</c:v>
                </c:pt>
                <c:pt idx="80">
                  <c:v>7590</c:v>
                </c:pt>
                <c:pt idx="81">
                  <c:v>10060</c:v>
                </c:pt>
                <c:pt idx="82">
                  <c:v>15440</c:v>
                </c:pt>
                <c:pt idx="83">
                  <c:v>25920</c:v>
                </c:pt>
                <c:pt idx="84">
                  <c:v>42640</c:v>
                </c:pt>
                <c:pt idx="85">
                  <c:v>26180</c:v>
                </c:pt>
                <c:pt idx="86">
                  <c:v>3400</c:v>
                </c:pt>
                <c:pt idx="87">
                  <c:v>24310</c:v>
                </c:pt>
                <c:pt idx="88">
                  <c:v>21430</c:v>
                </c:pt>
                <c:pt idx="89">
                  <c:v>36820</c:v>
                </c:pt>
                <c:pt idx="90">
                  <c:v>25450</c:v>
                </c:pt>
                <c:pt idx="91">
                  <c:v>37590</c:v>
                </c:pt>
                <c:pt idx="92">
                  <c:v>16230</c:v>
                </c:pt>
                <c:pt idx="93">
                  <c:v>11210</c:v>
                </c:pt>
                <c:pt idx="94">
                  <c:v>2530</c:v>
                </c:pt>
                <c:pt idx="97">
                  <c:v>7430</c:v>
                </c:pt>
                <c:pt idx="98">
                  <c:v>4090</c:v>
                </c:pt>
                <c:pt idx="99">
                  <c:v>7770</c:v>
                </c:pt>
                <c:pt idx="102">
                  <c:v>7920</c:v>
                </c:pt>
                <c:pt idx="103">
                  <c:v>8620</c:v>
                </c:pt>
                <c:pt idx="104">
                  <c:v>19770</c:v>
                </c:pt>
                <c:pt idx="105">
                  <c:v>3720</c:v>
                </c:pt>
                <c:pt idx="108">
                  <c:v>5720</c:v>
                </c:pt>
                <c:pt idx="109">
                  <c:v>22530</c:v>
                </c:pt>
              </c:numCache>
            </c:numRef>
          </c:val>
        </c:ser>
        <c:ser>
          <c:idx val="2"/>
          <c:order val="9"/>
          <c:tx>
            <c:strRef>
              <c:f>Tabelle!$V$4:$V$5</c:f>
              <c:strCache>
                <c:ptCount val="1"/>
                <c:pt idx="0">
                  <c:v>Elektrizität Einfuhrüberschuss</c:v>
                </c:pt>
              </c:strCache>
            </c:strRef>
          </c:tx>
          <c:spPr>
            <a:solidFill>
              <a:srgbClr val="FF33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Tabelle!$V$8:$V$117</c:f>
              <c:numCache>
                <c:ptCount val="110"/>
                <c:pt idx="95">
                  <c:v>22860</c:v>
                </c:pt>
                <c:pt idx="96">
                  <c:v>9730</c:v>
                </c:pt>
                <c:pt idx="100">
                  <c:v>1870</c:v>
                </c:pt>
                <c:pt idx="101">
                  <c:v>9320</c:v>
                </c:pt>
                <c:pt idx="106">
                  <c:v>14130</c:v>
                </c:pt>
                <c:pt idx="107">
                  <c:v>19980</c:v>
                </c:pt>
              </c:numCache>
            </c:numRef>
          </c:val>
        </c:ser>
        <c:axId val="58720860"/>
        <c:axId val="58725693"/>
      </c:area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5693"/>
        <c:crosses val="autoZero"/>
        <c:auto val="1"/>
        <c:lblOffset val="100"/>
        <c:tickLblSkip val="10"/>
        <c:noMultiLvlLbl val="0"/>
      </c:catAx>
      <c:valAx>
        <c:axId val="58725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086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"/>
          <c:y val="0.815"/>
          <c:w val="0.916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0.4635</cdr:x>
      <cdr:y>0.50125</cdr:y>
    </cdr:from>
    <cdr:to>
      <cdr:x>0.471</cdr:x>
      <cdr:y>0.53575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276725" y="2867025"/>
          <a:ext cx="66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0.595</cdr:x>
      <cdr:y>0.94675</cdr:y>
    </cdr:from>
    <cdr:to>
      <cdr:x>0.96675</cdr:x>
      <cdr:y>0.9945</cdr:y>
    </cdr:to>
    <cdr:sp>
      <cdr:nvSpPr>
        <cdr:cNvPr id="2" name="Rechteck 2"/>
        <cdr:cNvSpPr>
          <a:spLocks/>
        </cdr:cNvSpPr>
      </cdr:nvSpPr>
      <cdr:spPr>
        <a:xfrm>
          <a:off x="5495925" y="5419725"/>
          <a:ext cx="34385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Quelle: Schweizerische Gesamtenergiestatistik 2019, BFE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44"/>
  <sheetViews>
    <sheetView zoomScale="85" zoomScaleNormal="85" zoomScalePageLayoutView="0" workbookViewId="0" topLeftCell="A1">
      <pane xSplit="1" ySplit="7" topLeftCell="B11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4" sqref="A124"/>
    </sheetView>
  </sheetViews>
  <sheetFormatPr defaultColWidth="10.7109375" defaultRowHeight="12.75"/>
  <cols>
    <col min="1" max="23" width="15.57421875" style="1" customWidth="1"/>
    <col min="24" max="24" width="18.140625" style="1" customWidth="1"/>
    <col min="25" max="37" width="10.7109375" style="1" customWidth="1"/>
    <col min="38" max="38" width="17.7109375" style="1" bestFit="1" customWidth="1"/>
    <col min="39" max="16384" width="10.7109375" style="1" customWidth="1"/>
  </cols>
  <sheetData>
    <row r="1" spans="1:9" ht="15">
      <c r="A1" s="4" t="s">
        <v>28</v>
      </c>
      <c r="H1" s="3"/>
      <c r="I1" s="3"/>
    </row>
    <row r="2" spans="1:9" ht="15">
      <c r="A2" s="4"/>
      <c r="H2" s="3"/>
      <c r="I2" s="3"/>
    </row>
    <row r="3" ht="15">
      <c r="A3" s="2"/>
    </row>
    <row r="4" spans="1:24" ht="12.75">
      <c r="A4" s="5" t="s">
        <v>0</v>
      </c>
      <c r="B4" s="15" t="s">
        <v>17</v>
      </c>
      <c r="C4" s="12"/>
      <c r="D4" s="15" t="s">
        <v>2</v>
      </c>
      <c r="E4" s="12"/>
      <c r="F4" s="15" t="s">
        <v>3</v>
      </c>
      <c r="G4" s="12"/>
      <c r="H4" s="15" t="s">
        <v>4</v>
      </c>
      <c r="I4" s="12"/>
      <c r="J4" s="15" t="s">
        <v>5</v>
      </c>
      <c r="K4" s="12"/>
      <c r="L4" s="15" t="s">
        <v>1</v>
      </c>
      <c r="M4" s="12"/>
      <c r="N4" s="15" t="s">
        <v>6</v>
      </c>
      <c r="O4" s="12"/>
      <c r="P4" s="15" t="s">
        <v>15</v>
      </c>
      <c r="Q4" s="12"/>
      <c r="R4" s="15" t="s">
        <v>7</v>
      </c>
      <c r="S4" s="12"/>
      <c r="T4" s="15" t="s">
        <v>8</v>
      </c>
      <c r="U4" s="12"/>
      <c r="V4" s="15" t="s">
        <v>8</v>
      </c>
      <c r="W4" s="12"/>
      <c r="X4" s="5" t="s">
        <v>14</v>
      </c>
    </row>
    <row r="5" spans="1:24" ht="12.75">
      <c r="A5" s="6"/>
      <c r="B5" s="16" t="s">
        <v>13</v>
      </c>
      <c r="C5" s="13"/>
      <c r="D5" s="16" t="s">
        <v>9</v>
      </c>
      <c r="E5" s="13"/>
      <c r="F5" s="16"/>
      <c r="G5" s="13"/>
      <c r="H5" s="16" t="s">
        <v>10</v>
      </c>
      <c r="I5" s="13"/>
      <c r="J5" s="16"/>
      <c r="K5" s="13"/>
      <c r="L5" s="16"/>
      <c r="M5" s="13"/>
      <c r="N5" s="16"/>
      <c r="O5" s="13"/>
      <c r="P5" s="16" t="s">
        <v>16</v>
      </c>
      <c r="Q5" s="13"/>
      <c r="R5" s="16" t="s">
        <v>11</v>
      </c>
      <c r="S5" s="13"/>
      <c r="T5" s="16" t="s">
        <v>12</v>
      </c>
      <c r="U5" s="13"/>
      <c r="V5" s="16" t="s">
        <v>23</v>
      </c>
      <c r="W5" s="13"/>
      <c r="X5" s="6" t="s">
        <v>24</v>
      </c>
    </row>
    <row r="6" spans="1:24" ht="12.75">
      <c r="A6" s="18"/>
      <c r="B6" s="19" t="s">
        <v>18</v>
      </c>
      <c r="C6" s="20"/>
      <c r="D6" s="19" t="s">
        <v>19</v>
      </c>
      <c r="E6" s="20"/>
      <c r="F6" s="19"/>
      <c r="G6" s="20"/>
      <c r="H6" s="19"/>
      <c r="I6" s="20"/>
      <c r="J6" s="19"/>
      <c r="K6" s="20"/>
      <c r="L6" s="19"/>
      <c r="M6" s="20"/>
      <c r="N6" s="21"/>
      <c r="O6" s="20"/>
      <c r="P6" s="19" t="s">
        <v>20</v>
      </c>
      <c r="Q6" s="20"/>
      <c r="R6" s="21"/>
      <c r="S6" s="20"/>
      <c r="T6" s="21"/>
      <c r="U6" s="20"/>
      <c r="V6" s="21"/>
      <c r="W6" s="20"/>
      <c r="X6" s="37">
        <v>1</v>
      </c>
    </row>
    <row r="7" spans="1:24" s="11" customFormat="1" ht="12.75">
      <c r="A7" s="10"/>
      <c r="B7" s="17" t="s">
        <v>21</v>
      </c>
      <c r="C7" s="14" t="s">
        <v>22</v>
      </c>
      <c r="D7" s="17" t="s">
        <v>21</v>
      </c>
      <c r="E7" s="14" t="s">
        <v>22</v>
      </c>
      <c r="F7" s="17" t="s">
        <v>21</v>
      </c>
      <c r="G7" s="14" t="s">
        <v>22</v>
      </c>
      <c r="H7" s="17" t="s">
        <v>21</v>
      </c>
      <c r="I7" s="14" t="s">
        <v>22</v>
      </c>
      <c r="J7" s="17" t="s">
        <v>21</v>
      </c>
      <c r="K7" s="14" t="s">
        <v>22</v>
      </c>
      <c r="L7" s="17" t="s">
        <v>21</v>
      </c>
      <c r="M7" s="14" t="s">
        <v>22</v>
      </c>
      <c r="N7" s="17" t="s">
        <v>21</v>
      </c>
      <c r="O7" s="14" t="s">
        <v>22</v>
      </c>
      <c r="P7" s="17" t="s">
        <v>21</v>
      </c>
      <c r="Q7" s="14" t="s">
        <v>22</v>
      </c>
      <c r="R7" s="17" t="s">
        <v>21</v>
      </c>
      <c r="S7" s="14" t="s">
        <v>22</v>
      </c>
      <c r="T7" s="10" t="s">
        <v>21</v>
      </c>
      <c r="U7" s="10" t="s">
        <v>22</v>
      </c>
      <c r="V7" s="10" t="s">
        <v>21</v>
      </c>
      <c r="W7" s="10" t="s">
        <v>22</v>
      </c>
      <c r="X7" s="10" t="s">
        <v>21</v>
      </c>
    </row>
    <row r="8" spans="1:24" ht="12.75">
      <c r="A8" s="23">
        <v>1910</v>
      </c>
      <c r="B8" s="24">
        <v>17190</v>
      </c>
      <c r="C8" s="25">
        <f>B8/X8</f>
        <v>0.16272245361605453</v>
      </c>
      <c r="D8" s="26" t="s">
        <v>29</v>
      </c>
      <c r="E8" s="27"/>
      <c r="F8" s="26">
        <v>83570</v>
      </c>
      <c r="G8" s="27">
        <f>F8/X8</f>
        <v>0.791082923135176</v>
      </c>
      <c r="H8" s="24">
        <v>740</v>
      </c>
      <c r="I8" s="25">
        <f>H8/X8</f>
        <v>0.007004922377887164</v>
      </c>
      <c r="J8" s="26" t="s">
        <v>29</v>
      </c>
      <c r="K8" s="27"/>
      <c r="L8" s="26">
        <v>4500</v>
      </c>
      <c r="M8" s="28">
        <f>L8/X8</f>
        <v>0.04259750094661113</v>
      </c>
      <c r="N8" s="24" t="s">
        <v>29</v>
      </c>
      <c r="O8" s="25"/>
      <c r="P8" s="26" t="s">
        <v>29</v>
      </c>
      <c r="Q8" s="28"/>
      <c r="R8" s="24">
        <v>106000</v>
      </c>
      <c r="S8" s="25">
        <f>R8/X8</f>
        <v>1.003407800075729</v>
      </c>
      <c r="T8" s="33">
        <v>360</v>
      </c>
      <c r="U8" s="27">
        <f>T8/X8</f>
        <v>0.0034078000757288905</v>
      </c>
      <c r="V8" s="35"/>
      <c r="W8" s="28"/>
      <c r="X8" s="32">
        <v>105640</v>
      </c>
    </row>
    <row r="9" spans="1:27" ht="12.75">
      <c r="A9" s="23">
        <v>1911</v>
      </c>
      <c r="B9" s="24">
        <v>17190</v>
      </c>
      <c r="C9" s="25">
        <f>B9/X9</f>
        <v>0.14929650859822824</v>
      </c>
      <c r="D9" s="26" t="s">
        <v>29</v>
      </c>
      <c r="E9" s="27"/>
      <c r="F9" s="26">
        <v>92020</v>
      </c>
      <c r="G9" s="27">
        <f aca="true" t="shared" si="0" ref="G9:G72">F9/X9</f>
        <v>0.7992009727288518</v>
      </c>
      <c r="H9" s="24">
        <v>960</v>
      </c>
      <c r="I9" s="25">
        <f aca="true" t="shared" si="1" ref="I9:I72">H9/X9</f>
        <v>0.008337675872850442</v>
      </c>
      <c r="J9" s="26" t="s">
        <v>29</v>
      </c>
      <c r="K9" s="27"/>
      <c r="L9" s="26">
        <v>5400</v>
      </c>
      <c r="M9" s="27">
        <f aca="true" t="shared" si="2" ref="M9:M72">L9/X9</f>
        <v>0.04689942678478374</v>
      </c>
      <c r="N9" s="24" t="s">
        <v>29</v>
      </c>
      <c r="O9" s="25"/>
      <c r="P9" s="26" t="s">
        <v>29</v>
      </c>
      <c r="Q9" s="27"/>
      <c r="R9" s="24">
        <v>115570</v>
      </c>
      <c r="S9" s="25">
        <f aca="true" t="shared" si="3" ref="S9:S72">R9/X9</f>
        <v>1.0037345839847143</v>
      </c>
      <c r="T9" s="26">
        <v>430</v>
      </c>
      <c r="U9" s="27">
        <f aca="true" t="shared" si="4" ref="U9:U72">T9/X9</f>
        <v>0.0037345839847142607</v>
      </c>
      <c r="V9" s="34"/>
      <c r="W9" s="27"/>
      <c r="X9" s="32">
        <v>115140</v>
      </c>
      <c r="Z9" s="11"/>
      <c r="AA9" s="11"/>
    </row>
    <row r="10" spans="1:24" ht="12.75">
      <c r="A10" s="23">
        <v>1912</v>
      </c>
      <c r="B10" s="24">
        <v>17190</v>
      </c>
      <c r="C10" s="25">
        <f aca="true" t="shared" si="5" ref="C10:C72">B10/X10</f>
        <v>0.14644743567899132</v>
      </c>
      <c r="D10" s="26" t="s">
        <v>29</v>
      </c>
      <c r="E10" s="27"/>
      <c r="F10" s="26">
        <v>93490</v>
      </c>
      <c r="G10" s="27">
        <f t="shared" si="0"/>
        <v>0.7964729936956892</v>
      </c>
      <c r="H10" s="24">
        <v>1010</v>
      </c>
      <c r="I10" s="25">
        <f t="shared" si="1"/>
        <v>0.008604532288294428</v>
      </c>
      <c r="J10" s="26" t="s">
        <v>29</v>
      </c>
      <c r="K10" s="27"/>
      <c r="L10" s="26">
        <v>6120</v>
      </c>
      <c r="M10" s="27">
        <f t="shared" si="2"/>
        <v>0.052138354063724655</v>
      </c>
      <c r="N10" s="24" t="s">
        <v>29</v>
      </c>
      <c r="O10" s="25"/>
      <c r="P10" s="26" t="s">
        <v>29</v>
      </c>
      <c r="Q10" s="27"/>
      <c r="R10" s="24">
        <v>117810</v>
      </c>
      <c r="S10" s="25">
        <f t="shared" si="3"/>
        <v>1.0036633157266996</v>
      </c>
      <c r="T10" s="26">
        <v>430</v>
      </c>
      <c r="U10" s="27">
        <f t="shared" si="4"/>
        <v>0.003663315726699608</v>
      </c>
      <c r="V10" s="34"/>
      <c r="W10" s="27"/>
      <c r="X10" s="32">
        <v>117380</v>
      </c>
    </row>
    <row r="11" spans="1:27" ht="12.75">
      <c r="A11" s="23">
        <v>1913</v>
      </c>
      <c r="B11" s="24">
        <v>17190</v>
      </c>
      <c r="C11" s="25">
        <f t="shared" si="5"/>
        <v>0.14055600981193786</v>
      </c>
      <c r="D11" s="26" t="s">
        <v>29</v>
      </c>
      <c r="E11" s="27"/>
      <c r="F11" s="26">
        <v>97890</v>
      </c>
      <c r="G11" s="27">
        <f t="shared" si="0"/>
        <v>0.800408830744072</v>
      </c>
      <c r="H11" s="26">
        <v>1030</v>
      </c>
      <c r="I11" s="25">
        <f t="shared" si="1"/>
        <v>0.008421913327882257</v>
      </c>
      <c r="J11" s="26" t="s">
        <v>29</v>
      </c>
      <c r="K11" s="27"/>
      <c r="L11" s="26">
        <v>6660</v>
      </c>
      <c r="M11" s="27">
        <f t="shared" si="2"/>
        <v>0.0544562551103843</v>
      </c>
      <c r="N11" s="24" t="s">
        <v>29</v>
      </c>
      <c r="O11" s="25"/>
      <c r="P11" s="26" t="s">
        <v>29</v>
      </c>
      <c r="Q11" s="27"/>
      <c r="R11" s="24">
        <v>122770</v>
      </c>
      <c r="S11" s="25">
        <f t="shared" si="3"/>
        <v>1.0038430089942765</v>
      </c>
      <c r="T11" s="26">
        <v>470</v>
      </c>
      <c r="U11" s="27">
        <f t="shared" si="4"/>
        <v>0.0038430089942763698</v>
      </c>
      <c r="V11" s="34"/>
      <c r="W11" s="27"/>
      <c r="X11" s="32">
        <v>122300</v>
      </c>
      <c r="Z11" s="11"/>
      <c r="AA11" s="11"/>
    </row>
    <row r="12" spans="1:24" ht="12.75">
      <c r="A12" s="23">
        <v>1914</v>
      </c>
      <c r="B12" s="24">
        <v>16830</v>
      </c>
      <c r="C12" s="25">
        <f t="shared" si="5"/>
        <v>0.14101382488479264</v>
      </c>
      <c r="D12" s="26" t="s">
        <v>29</v>
      </c>
      <c r="E12" s="27"/>
      <c r="F12" s="26">
        <v>95410</v>
      </c>
      <c r="G12" s="27">
        <f t="shared" si="0"/>
        <v>0.7994134897360704</v>
      </c>
      <c r="H12" s="24">
        <v>670</v>
      </c>
      <c r="I12" s="25">
        <f t="shared" si="1"/>
        <v>0.005613741097612065</v>
      </c>
      <c r="J12" s="26" t="s">
        <v>29</v>
      </c>
      <c r="K12" s="27"/>
      <c r="L12" s="26">
        <v>7020</v>
      </c>
      <c r="M12" s="27">
        <f t="shared" si="2"/>
        <v>0.05881860075408463</v>
      </c>
      <c r="N12" s="24" t="s">
        <v>29</v>
      </c>
      <c r="O12" s="25"/>
      <c r="P12" s="26" t="s">
        <v>29</v>
      </c>
      <c r="Q12" s="27"/>
      <c r="R12" s="24">
        <v>119930</v>
      </c>
      <c r="S12" s="25">
        <f t="shared" si="3"/>
        <v>1.0048596564725596</v>
      </c>
      <c r="T12" s="26">
        <v>580</v>
      </c>
      <c r="U12" s="27">
        <f t="shared" si="4"/>
        <v>0.004859656472559698</v>
      </c>
      <c r="V12" s="34"/>
      <c r="W12" s="27"/>
      <c r="X12" s="32">
        <v>119350</v>
      </c>
    </row>
    <row r="13" spans="1:27" ht="12.75">
      <c r="A13" s="23">
        <v>1915</v>
      </c>
      <c r="B13" s="24">
        <v>14930</v>
      </c>
      <c r="C13" s="25">
        <f t="shared" si="5"/>
        <v>0.12589594400876972</v>
      </c>
      <c r="D13" s="26" t="s">
        <v>29</v>
      </c>
      <c r="E13" s="27"/>
      <c r="F13" s="26">
        <v>96070</v>
      </c>
      <c r="G13" s="27">
        <f t="shared" si="0"/>
        <v>0.8101020322118222</v>
      </c>
      <c r="H13" s="24">
        <v>500</v>
      </c>
      <c r="I13" s="25">
        <f t="shared" si="1"/>
        <v>0.004216207100092757</v>
      </c>
      <c r="J13" s="26" t="s">
        <v>29</v>
      </c>
      <c r="K13" s="27"/>
      <c r="L13" s="26">
        <v>8100</v>
      </c>
      <c r="M13" s="27">
        <f t="shared" si="2"/>
        <v>0.06830255502150266</v>
      </c>
      <c r="N13" s="24" t="s">
        <v>29</v>
      </c>
      <c r="O13" s="25"/>
      <c r="P13" s="26" t="s">
        <v>29</v>
      </c>
      <c r="Q13" s="27"/>
      <c r="R13" s="24">
        <v>119600</v>
      </c>
      <c r="S13" s="25">
        <f t="shared" si="3"/>
        <v>1.0085167383421874</v>
      </c>
      <c r="T13" s="26">
        <v>1010</v>
      </c>
      <c r="U13" s="27">
        <f t="shared" si="4"/>
        <v>0.008516738342187368</v>
      </c>
      <c r="V13" s="34"/>
      <c r="W13" s="27"/>
      <c r="X13" s="32">
        <v>118590</v>
      </c>
      <c r="Z13" s="11"/>
      <c r="AA13" s="11"/>
    </row>
    <row r="14" spans="1:24" ht="12.75">
      <c r="A14" s="23">
        <v>1916</v>
      </c>
      <c r="B14" s="24">
        <v>12590</v>
      </c>
      <c r="C14" s="25">
        <f t="shared" si="5"/>
        <v>0.11150473828713134</v>
      </c>
      <c r="D14" s="26" t="s">
        <v>29</v>
      </c>
      <c r="E14" s="27"/>
      <c r="F14" s="26">
        <v>92390</v>
      </c>
      <c r="G14" s="27">
        <f t="shared" si="0"/>
        <v>0.8182623328314587</v>
      </c>
      <c r="H14" s="24">
        <v>180</v>
      </c>
      <c r="I14" s="25">
        <f t="shared" si="1"/>
        <v>0.0015941900628819413</v>
      </c>
      <c r="J14" s="26" t="s">
        <v>29</v>
      </c>
      <c r="K14" s="27"/>
      <c r="L14" s="26">
        <v>8820</v>
      </c>
      <c r="M14" s="27">
        <f t="shared" si="2"/>
        <v>0.07811531308121512</v>
      </c>
      <c r="N14" s="24" t="s">
        <v>29</v>
      </c>
      <c r="O14" s="25"/>
      <c r="P14" s="26" t="s">
        <v>29</v>
      </c>
      <c r="Q14" s="27"/>
      <c r="R14" s="24">
        <v>113980</v>
      </c>
      <c r="S14" s="25">
        <f t="shared" si="3"/>
        <v>1.009476574262687</v>
      </c>
      <c r="T14" s="26">
        <v>1070</v>
      </c>
      <c r="U14" s="27">
        <f t="shared" si="4"/>
        <v>0.009476574262687096</v>
      </c>
      <c r="V14" s="34"/>
      <c r="W14" s="27"/>
      <c r="X14" s="32">
        <v>112910</v>
      </c>
    </row>
    <row r="15" spans="1:27" ht="12.75">
      <c r="A15" s="23">
        <v>1917</v>
      </c>
      <c r="B15" s="24">
        <v>13580</v>
      </c>
      <c r="C15" s="25">
        <f t="shared" si="5"/>
        <v>0.13868464052287582</v>
      </c>
      <c r="D15" s="26" t="s">
        <v>29</v>
      </c>
      <c r="E15" s="27"/>
      <c r="F15" s="26">
        <v>75450</v>
      </c>
      <c r="G15" s="27">
        <f t="shared" si="0"/>
        <v>0.7705269607843137</v>
      </c>
      <c r="H15" s="24">
        <v>310</v>
      </c>
      <c r="I15" s="25">
        <f t="shared" si="1"/>
        <v>0.0031658496732026144</v>
      </c>
      <c r="J15" s="26" t="s">
        <v>29</v>
      </c>
      <c r="K15" s="27"/>
      <c r="L15" s="26">
        <v>9720</v>
      </c>
      <c r="M15" s="27">
        <f t="shared" si="2"/>
        <v>0.09926470588235294</v>
      </c>
      <c r="N15" s="24" t="s">
        <v>29</v>
      </c>
      <c r="O15" s="25"/>
      <c r="P15" s="26" t="s">
        <v>29</v>
      </c>
      <c r="Q15" s="27"/>
      <c r="R15" s="24">
        <v>99060</v>
      </c>
      <c r="S15" s="25">
        <f t="shared" si="3"/>
        <v>1.0116421568627452</v>
      </c>
      <c r="T15" s="26">
        <v>1140</v>
      </c>
      <c r="U15" s="27">
        <f t="shared" si="4"/>
        <v>0.011642156862745098</v>
      </c>
      <c r="V15" s="34"/>
      <c r="W15" s="27"/>
      <c r="X15" s="32">
        <v>97920</v>
      </c>
      <c r="Z15" s="11"/>
      <c r="AA15" s="11"/>
    </row>
    <row r="16" spans="1:24" ht="12.75">
      <c r="A16" s="23">
        <v>1918</v>
      </c>
      <c r="B16" s="24">
        <v>18330</v>
      </c>
      <c r="C16" s="25">
        <f t="shared" si="5"/>
        <v>0.1868692017534917</v>
      </c>
      <c r="D16" s="26" t="s">
        <v>29</v>
      </c>
      <c r="E16" s="27"/>
      <c r="F16" s="26">
        <v>70020</v>
      </c>
      <c r="G16" s="27">
        <f t="shared" si="0"/>
        <v>0.713834233866857</v>
      </c>
      <c r="H16" s="24">
        <v>300</v>
      </c>
      <c r="I16" s="25">
        <f t="shared" si="1"/>
        <v>0.003058415740646345</v>
      </c>
      <c r="J16" s="26" t="s">
        <v>29</v>
      </c>
      <c r="K16" s="27"/>
      <c r="L16" s="26">
        <v>10620</v>
      </c>
      <c r="M16" s="27">
        <f t="shared" si="2"/>
        <v>0.10826791721888061</v>
      </c>
      <c r="N16" s="24" t="s">
        <v>29</v>
      </c>
      <c r="O16" s="25"/>
      <c r="P16" s="26" t="s">
        <v>29</v>
      </c>
      <c r="Q16" s="27"/>
      <c r="R16" s="24">
        <v>99270</v>
      </c>
      <c r="S16" s="25">
        <f t="shared" si="3"/>
        <v>1.0120297685798756</v>
      </c>
      <c r="T16" s="26">
        <v>1180</v>
      </c>
      <c r="U16" s="27">
        <f t="shared" si="4"/>
        <v>0.012029768579875625</v>
      </c>
      <c r="V16" s="34"/>
      <c r="W16" s="27"/>
      <c r="X16" s="32">
        <v>98090</v>
      </c>
    </row>
    <row r="17" spans="1:27" ht="12.75">
      <c r="A17" s="23">
        <v>1919</v>
      </c>
      <c r="B17" s="24">
        <v>19750</v>
      </c>
      <c r="C17" s="25">
        <f t="shared" si="5"/>
        <v>0.23841139546112988</v>
      </c>
      <c r="D17" s="26" t="s">
        <v>29</v>
      </c>
      <c r="E17" s="27"/>
      <c r="F17" s="26">
        <v>53180</v>
      </c>
      <c r="G17" s="27">
        <f t="shared" si="0"/>
        <v>0.6419604056011589</v>
      </c>
      <c r="H17" s="24">
        <v>640</v>
      </c>
      <c r="I17" s="25">
        <f t="shared" si="1"/>
        <v>0.00772573635924674</v>
      </c>
      <c r="J17" s="26" t="s">
        <v>29</v>
      </c>
      <c r="K17" s="27"/>
      <c r="L17" s="29">
        <v>10440</v>
      </c>
      <c r="M17" s="27">
        <f t="shared" si="2"/>
        <v>0.12602607436021246</v>
      </c>
      <c r="N17" s="24" t="s">
        <v>29</v>
      </c>
      <c r="O17" s="25"/>
      <c r="P17" s="26" t="s">
        <v>29</v>
      </c>
      <c r="Q17" s="27"/>
      <c r="R17" s="24">
        <v>84010</v>
      </c>
      <c r="S17" s="25">
        <f t="shared" si="3"/>
        <v>1.014123611781748</v>
      </c>
      <c r="T17" s="26">
        <v>1170</v>
      </c>
      <c r="U17" s="27">
        <f t="shared" si="4"/>
        <v>0.014123611781747947</v>
      </c>
      <c r="V17" s="34"/>
      <c r="W17" s="27"/>
      <c r="X17" s="32">
        <v>82840</v>
      </c>
      <c r="Z17" s="11"/>
      <c r="AA17" s="11"/>
    </row>
    <row r="18" spans="1:24" ht="12.75">
      <c r="A18" s="23">
        <v>1920</v>
      </c>
      <c r="B18" s="24">
        <v>17490</v>
      </c>
      <c r="C18" s="25">
        <f t="shared" si="5"/>
        <v>0.17794282226065725</v>
      </c>
      <c r="D18" s="26" t="s">
        <v>29</v>
      </c>
      <c r="E18" s="27"/>
      <c r="F18" s="26">
        <v>70220</v>
      </c>
      <c r="G18" s="27">
        <f t="shared" si="0"/>
        <v>0.7144165225353546</v>
      </c>
      <c r="H18" s="24">
        <v>1860</v>
      </c>
      <c r="I18" s="25">
        <f t="shared" si="1"/>
        <v>0.01892359344796012</v>
      </c>
      <c r="J18" s="26" t="s">
        <v>29</v>
      </c>
      <c r="K18" s="27"/>
      <c r="L18" s="26">
        <v>10080</v>
      </c>
      <c r="M18" s="27">
        <f t="shared" si="2"/>
        <v>0.10255366771797741</v>
      </c>
      <c r="N18" s="24" t="s">
        <v>29</v>
      </c>
      <c r="O18" s="25"/>
      <c r="P18" s="26" t="s">
        <v>29</v>
      </c>
      <c r="Q18" s="27"/>
      <c r="R18" s="24">
        <v>99650</v>
      </c>
      <c r="S18" s="25">
        <f t="shared" si="3"/>
        <v>1.0138366059619492</v>
      </c>
      <c r="T18" s="26">
        <v>1360</v>
      </c>
      <c r="U18" s="27">
        <f t="shared" si="4"/>
        <v>0.013836605961949333</v>
      </c>
      <c r="V18" s="34"/>
      <c r="W18" s="27"/>
      <c r="X18" s="32">
        <v>98290</v>
      </c>
    </row>
    <row r="19" spans="1:27" ht="12.75">
      <c r="A19" s="23">
        <v>1921</v>
      </c>
      <c r="B19" s="24">
        <v>16760</v>
      </c>
      <c r="C19" s="25">
        <f t="shared" si="5"/>
        <v>0.20681145113524185</v>
      </c>
      <c r="D19" s="26" t="s">
        <v>29</v>
      </c>
      <c r="E19" s="27"/>
      <c r="F19" s="26">
        <v>54570</v>
      </c>
      <c r="G19" s="27">
        <f t="shared" si="0"/>
        <v>0.6733711747285291</v>
      </c>
      <c r="H19" s="24">
        <v>1350</v>
      </c>
      <c r="I19" s="25">
        <f t="shared" si="1"/>
        <v>0.016658440276406714</v>
      </c>
      <c r="J19" s="26" t="s">
        <v>29</v>
      </c>
      <c r="K19" s="27"/>
      <c r="L19" s="26">
        <v>9540</v>
      </c>
      <c r="M19" s="27">
        <f t="shared" si="2"/>
        <v>0.11771964461994076</v>
      </c>
      <c r="N19" s="24" t="s">
        <v>29</v>
      </c>
      <c r="O19" s="25"/>
      <c r="P19" s="26" t="s">
        <v>29</v>
      </c>
      <c r="Q19" s="27"/>
      <c r="R19" s="24">
        <v>82220</v>
      </c>
      <c r="S19" s="25">
        <f t="shared" si="3"/>
        <v>1.0145607107601184</v>
      </c>
      <c r="T19" s="26">
        <v>1180</v>
      </c>
      <c r="U19" s="27">
        <f t="shared" si="4"/>
        <v>0.01456071076011846</v>
      </c>
      <c r="V19" s="34"/>
      <c r="W19" s="27"/>
      <c r="X19" s="32">
        <v>81040</v>
      </c>
      <c r="Z19" s="11"/>
      <c r="AA19" s="11"/>
    </row>
    <row r="20" spans="1:24" ht="12.75">
      <c r="A20" s="23">
        <v>1922</v>
      </c>
      <c r="B20" s="24">
        <v>18990</v>
      </c>
      <c r="C20" s="25">
        <f t="shared" si="5"/>
        <v>0.19678756476683937</v>
      </c>
      <c r="D20" s="26" t="s">
        <v>29</v>
      </c>
      <c r="E20" s="27"/>
      <c r="F20" s="26">
        <v>65730</v>
      </c>
      <c r="G20" s="27">
        <f t="shared" si="0"/>
        <v>0.6811398963730569</v>
      </c>
      <c r="H20" s="24">
        <v>2650</v>
      </c>
      <c r="I20" s="25">
        <f t="shared" si="1"/>
        <v>0.027461139896373058</v>
      </c>
      <c r="J20" s="26" t="s">
        <v>29</v>
      </c>
      <c r="K20" s="27"/>
      <c r="L20" s="26">
        <v>10800</v>
      </c>
      <c r="M20" s="27">
        <f t="shared" si="2"/>
        <v>0.11191709844559586</v>
      </c>
      <c r="N20" s="24" t="s">
        <v>29</v>
      </c>
      <c r="O20" s="25"/>
      <c r="P20" s="26" t="s">
        <v>29</v>
      </c>
      <c r="Q20" s="27"/>
      <c r="R20" s="24">
        <v>98170</v>
      </c>
      <c r="S20" s="25">
        <f t="shared" si="3"/>
        <v>1.0173056994818652</v>
      </c>
      <c r="T20" s="26">
        <v>1670</v>
      </c>
      <c r="U20" s="27">
        <f t="shared" si="4"/>
        <v>0.017305699481865285</v>
      </c>
      <c r="V20" s="34"/>
      <c r="W20" s="27"/>
      <c r="X20" s="32">
        <v>96500</v>
      </c>
    </row>
    <row r="21" spans="1:27" ht="12.75">
      <c r="A21" s="23">
        <v>1923</v>
      </c>
      <c r="B21" s="24">
        <v>21880</v>
      </c>
      <c r="C21" s="25">
        <f t="shared" si="5"/>
        <v>0.18729669577127203</v>
      </c>
      <c r="D21" s="26" t="s">
        <v>29</v>
      </c>
      <c r="E21" s="27"/>
      <c r="F21" s="26">
        <v>81870</v>
      </c>
      <c r="G21" s="27">
        <f t="shared" si="0"/>
        <v>0.7008217770929636</v>
      </c>
      <c r="H21" s="24">
        <v>3070</v>
      </c>
      <c r="I21" s="25">
        <f t="shared" si="1"/>
        <v>0.026279746618729668</v>
      </c>
      <c r="J21" s="26" t="s">
        <v>29</v>
      </c>
      <c r="K21" s="27"/>
      <c r="L21" s="26">
        <v>11880</v>
      </c>
      <c r="M21" s="27">
        <f t="shared" si="2"/>
        <v>0.1016949152542373</v>
      </c>
      <c r="N21" s="24" t="s">
        <v>29</v>
      </c>
      <c r="O21" s="25"/>
      <c r="P21" s="26" t="s">
        <v>29</v>
      </c>
      <c r="Q21" s="27"/>
      <c r="R21" s="24">
        <v>118700</v>
      </c>
      <c r="S21" s="25">
        <f t="shared" si="3"/>
        <v>1.0160931347372026</v>
      </c>
      <c r="T21" s="26">
        <v>1880</v>
      </c>
      <c r="U21" s="27">
        <f t="shared" si="4"/>
        <v>0.016093134737202534</v>
      </c>
      <c r="V21" s="34"/>
      <c r="W21" s="27"/>
      <c r="X21" s="32">
        <v>116820</v>
      </c>
      <c r="Z21" s="11"/>
      <c r="AA21" s="11"/>
    </row>
    <row r="22" spans="1:24" ht="12.75">
      <c r="A22" s="23">
        <v>1924</v>
      </c>
      <c r="B22" s="24">
        <v>21070</v>
      </c>
      <c r="C22" s="25">
        <f t="shared" si="5"/>
        <v>0.18745551601423488</v>
      </c>
      <c r="D22" s="26" t="s">
        <v>29</v>
      </c>
      <c r="E22" s="27"/>
      <c r="F22" s="26">
        <v>76530</v>
      </c>
      <c r="G22" s="27">
        <f t="shared" si="0"/>
        <v>0.6808718861209965</v>
      </c>
      <c r="H22" s="24">
        <v>3520</v>
      </c>
      <c r="I22" s="25">
        <f t="shared" si="1"/>
        <v>0.03131672597864769</v>
      </c>
      <c r="J22" s="26" t="s">
        <v>29</v>
      </c>
      <c r="K22" s="27"/>
      <c r="L22" s="26">
        <v>13320</v>
      </c>
      <c r="M22" s="27">
        <f t="shared" si="2"/>
        <v>0.11850533807829182</v>
      </c>
      <c r="N22" s="24" t="s">
        <v>29</v>
      </c>
      <c r="O22" s="25"/>
      <c r="P22" s="26" t="s">
        <v>29</v>
      </c>
      <c r="Q22" s="27"/>
      <c r="R22" s="24">
        <v>114440</v>
      </c>
      <c r="S22" s="25">
        <f t="shared" si="3"/>
        <v>1.0181494661921708</v>
      </c>
      <c r="T22" s="26">
        <v>2040</v>
      </c>
      <c r="U22" s="27">
        <f t="shared" si="4"/>
        <v>0.018149466192170817</v>
      </c>
      <c r="V22" s="34"/>
      <c r="W22" s="27"/>
      <c r="X22" s="32">
        <v>112400</v>
      </c>
    </row>
    <row r="23" spans="1:27" ht="12.75">
      <c r="A23" s="23">
        <v>1925</v>
      </c>
      <c r="B23" s="24">
        <v>19930</v>
      </c>
      <c r="C23" s="25">
        <f t="shared" si="5"/>
        <v>0.17173632055148644</v>
      </c>
      <c r="D23" s="26" t="s">
        <v>29</v>
      </c>
      <c r="E23" s="27"/>
      <c r="F23" s="26">
        <v>79590</v>
      </c>
      <c r="G23" s="27">
        <f t="shared" si="0"/>
        <v>0.6858250753985351</v>
      </c>
      <c r="H23" s="24">
        <v>4480</v>
      </c>
      <c r="I23" s="25">
        <f t="shared" si="1"/>
        <v>0.03860404997845756</v>
      </c>
      <c r="J23" s="26" t="s">
        <v>29</v>
      </c>
      <c r="K23" s="27"/>
      <c r="L23" s="26">
        <v>14400</v>
      </c>
      <c r="M23" s="27">
        <f t="shared" si="2"/>
        <v>0.12408444635932787</v>
      </c>
      <c r="N23" s="24" t="s">
        <v>29</v>
      </c>
      <c r="O23" s="25"/>
      <c r="P23" s="26" t="s">
        <v>29</v>
      </c>
      <c r="Q23" s="27"/>
      <c r="R23" s="24">
        <v>118400</v>
      </c>
      <c r="S23" s="25">
        <f t="shared" si="3"/>
        <v>1.020249892287807</v>
      </c>
      <c r="T23" s="26">
        <v>2350</v>
      </c>
      <c r="U23" s="27">
        <f t="shared" si="4"/>
        <v>0.020249892287806978</v>
      </c>
      <c r="V23" s="34"/>
      <c r="W23" s="27"/>
      <c r="X23" s="32">
        <v>116050</v>
      </c>
      <c r="Z23" s="11"/>
      <c r="AA23" s="11"/>
    </row>
    <row r="24" spans="1:24" ht="12.75">
      <c r="A24" s="23">
        <v>1926</v>
      </c>
      <c r="B24" s="24">
        <v>20010</v>
      </c>
      <c r="C24" s="25">
        <f t="shared" si="5"/>
        <v>0.17104025985126933</v>
      </c>
      <c r="D24" s="26" t="s">
        <v>29</v>
      </c>
      <c r="E24" s="27"/>
      <c r="F24" s="26">
        <v>79260</v>
      </c>
      <c r="G24" s="27">
        <f t="shared" si="0"/>
        <v>0.6774938028891359</v>
      </c>
      <c r="H24" s="24">
        <v>4950</v>
      </c>
      <c r="I24" s="25">
        <f t="shared" si="1"/>
        <v>0.04231130865885973</v>
      </c>
      <c r="J24" s="26" t="s">
        <v>29</v>
      </c>
      <c r="K24" s="27"/>
      <c r="L24" s="26">
        <v>15840</v>
      </c>
      <c r="M24" s="27">
        <f t="shared" si="2"/>
        <v>0.13539618770835113</v>
      </c>
      <c r="N24" s="24" t="s">
        <v>29</v>
      </c>
      <c r="O24" s="25"/>
      <c r="P24" s="26" t="s">
        <v>29</v>
      </c>
      <c r="Q24" s="27"/>
      <c r="R24" s="24">
        <v>120060</v>
      </c>
      <c r="S24" s="25">
        <f t="shared" si="3"/>
        <v>1.026241559107616</v>
      </c>
      <c r="T24" s="26">
        <v>3070</v>
      </c>
      <c r="U24" s="27">
        <f t="shared" si="4"/>
        <v>0.026241559107616035</v>
      </c>
      <c r="V24" s="34"/>
      <c r="W24" s="27"/>
      <c r="X24" s="32">
        <v>116990</v>
      </c>
    </row>
    <row r="25" spans="1:27" ht="12.75">
      <c r="A25" s="23">
        <v>1927</v>
      </c>
      <c r="B25" s="24">
        <v>19110</v>
      </c>
      <c r="C25" s="25">
        <f t="shared" si="5"/>
        <v>0.14891295877815008</v>
      </c>
      <c r="D25" s="26" t="s">
        <v>29</v>
      </c>
      <c r="E25" s="27"/>
      <c r="F25" s="26">
        <v>89590</v>
      </c>
      <c r="G25" s="27">
        <f t="shared" si="0"/>
        <v>0.6981220291436141</v>
      </c>
      <c r="H25" s="24">
        <v>5990</v>
      </c>
      <c r="I25" s="25">
        <f t="shared" si="1"/>
        <v>0.046676537052910465</v>
      </c>
      <c r="J25" s="26" t="s">
        <v>29</v>
      </c>
      <c r="K25" s="27"/>
      <c r="L25" s="26">
        <v>17100</v>
      </c>
      <c r="M25" s="27">
        <f t="shared" si="2"/>
        <v>0.13325021429128028</v>
      </c>
      <c r="N25" s="24" t="s">
        <v>29</v>
      </c>
      <c r="O25" s="25"/>
      <c r="P25" s="26" t="s">
        <v>29</v>
      </c>
      <c r="Q25" s="27"/>
      <c r="R25" s="24">
        <v>131790</v>
      </c>
      <c r="S25" s="25">
        <f t="shared" si="3"/>
        <v>1.026961739265955</v>
      </c>
      <c r="T25" s="26">
        <v>3460</v>
      </c>
      <c r="U25" s="27">
        <f t="shared" si="4"/>
        <v>0.02696173926595496</v>
      </c>
      <c r="V25" s="34"/>
      <c r="W25" s="27"/>
      <c r="X25" s="32">
        <v>128330</v>
      </c>
      <c r="Z25" s="11"/>
      <c r="AA25" s="11"/>
    </row>
    <row r="26" spans="1:24" ht="12.75">
      <c r="A26" s="23">
        <v>1928</v>
      </c>
      <c r="B26" s="24">
        <v>19420</v>
      </c>
      <c r="C26" s="25">
        <f t="shared" si="5"/>
        <v>0.14908644249961614</v>
      </c>
      <c r="D26" s="26" t="s">
        <v>29</v>
      </c>
      <c r="E26" s="27"/>
      <c r="F26" s="26">
        <v>89060</v>
      </c>
      <c r="G26" s="27">
        <f t="shared" si="0"/>
        <v>0.6837095040687855</v>
      </c>
      <c r="H26" s="24">
        <v>7320</v>
      </c>
      <c r="I26" s="25">
        <f t="shared" si="1"/>
        <v>0.05619530170428374</v>
      </c>
      <c r="J26" s="26" t="s">
        <v>29</v>
      </c>
      <c r="K26" s="27"/>
      <c r="L26" s="26">
        <v>18180</v>
      </c>
      <c r="M26" s="27">
        <f t="shared" si="2"/>
        <v>0.13956701980654077</v>
      </c>
      <c r="N26" s="24" t="s">
        <v>29</v>
      </c>
      <c r="O26" s="25"/>
      <c r="P26" s="26" t="s">
        <v>29</v>
      </c>
      <c r="Q26" s="27"/>
      <c r="R26" s="24">
        <v>133980</v>
      </c>
      <c r="S26" s="25">
        <f t="shared" si="3"/>
        <v>1.0285582680792262</v>
      </c>
      <c r="T26" s="26">
        <v>3720</v>
      </c>
      <c r="U26" s="27">
        <f t="shared" si="4"/>
        <v>0.02855826807922616</v>
      </c>
      <c r="V26" s="34"/>
      <c r="W26" s="27"/>
      <c r="X26" s="32">
        <v>130260</v>
      </c>
    </row>
    <row r="27" spans="1:27" ht="12.75">
      <c r="A27" s="23">
        <v>1929</v>
      </c>
      <c r="B27" s="24">
        <v>20060</v>
      </c>
      <c r="C27" s="25">
        <f t="shared" si="5"/>
        <v>0.13650901667233753</v>
      </c>
      <c r="D27" s="26" t="s">
        <v>29</v>
      </c>
      <c r="E27" s="27"/>
      <c r="F27" s="26">
        <v>102530</v>
      </c>
      <c r="G27" s="27">
        <f t="shared" si="0"/>
        <v>0.6977203130316434</v>
      </c>
      <c r="H27" s="24">
        <v>8840</v>
      </c>
      <c r="I27" s="25">
        <f t="shared" si="1"/>
        <v>0.06015651582170806</v>
      </c>
      <c r="J27" s="26" t="s">
        <v>29</v>
      </c>
      <c r="K27" s="27"/>
      <c r="L27" s="26">
        <v>19080</v>
      </c>
      <c r="M27" s="27">
        <f t="shared" si="2"/>
        <v>0.1298400816604287</v>
      </c>
      <c r="N27" s="24" t="s">
        <v>29</v>
      </c>
      <c r="O27" s="25"/>
      <c r="P27" s="26" t="s">
        <v>29</v>
      </c>
      <c r="Q27" s="27"/>
      <c r="R27" s="24">
        <v>150510</v>
      </c>
      <c r="S27" s="25">
        <f t="shared" si="3"/>
        <v>1.0242259271861178</v>
      </c>
      <c r="T27" s="26">
        <v>3560</v>
      </c>
      <c r="U27" s="27">
        <f t="shared" si="4"/>
        <v>0.024225927186117727</v>
      </c>
      <c r="V27" s="34"/>
      <c r="W27" s="27"/>
      <c r="X27" s="32">
        <v>146950</v>
      </c>
      <c r="Z27" s="11"/>
      <c r="AA27" s="11"/>
    </row>
    <row r="28" spans="1:24" ht="12.75">
      <c r="A28" s="23">
        <v>1930</v>
      </c>
      <c r="B28" s="24">
        <v>19310</v>
      </c>
      <c r="C28" s="25">
        <f t="shared" si="5"/>
        <v>0.13955337139553373</v>
      </c>
      <c r="D28" s="26" t="s">
        <v>29</v>
      </c>
      <c r="E28" s="27"/>
      <c r="F28" s="26">
        <v>93780</v>
      </c>
      <c r="G28" s="27">
        <f t="shared" si="0"/>
        <v>0.6777480667774807</v>
      </c>
      <c r="H28" s="24">
        <v>10000</v>
      </c>
      <c r="I28" s="25">
        <f t="shared" si="1"/>
        <v>0.07227000072270001</v>
      </c>
      <c r="J28" s="26" t="s">
        <v>29</v>
      </c>
      <c r="K28" s="27"/>
      <c r="L28" s="26">
        <v>18720</v>
      </c>
      <c r="M28" s="27">
        <f t="shared" si="2"/>
        <v>0.13528944135289442</v>
      </c>
      <c r="N28" s="24" t="s">
        <v>29</v>
      </c>
      <c r="O28" s="25"/>
      <c r="P28" s="26" t="s">
        <v>29</v>
      </c>
      <c r="Q28" s="27"/>
      <c r="R28" s="24">
        <v>141810</v>
      </c>
      <c r="S28" s="25">
        <f t="shared" si="3"/>
        <v>1.0248608802486088</v>
      </c>
      <c r="T28" s="26">
        <v>3440</v>
      </c>
      <c r="U28" s="27">
        <f t="shared" si="4"/>
        <v>0.024860880248608802</v>
      </c>
      <c r="V28" s="34"/>
      <c r="W28" s="27"/>
      <c r="X28" s="32">
        <v>138370</v>
      </c>
    </row>
    <row r="29" spans="1:27" ht="12.75">
      <c r="A29" s="23">
        <v>1931</v>
      </c>
      <c r="B29" s="24">
        <v>20390</v>
      </c>
      <c r="C29" s="25">
        <f t="shared" si="5"/>
        <v>0.14253757427472913</v>
      </c>
      <c r="D29" s="26" t="s">
        <v>29</v>
      </c>
      <c r="E29" s="27"/>
      <c r="F29" s="26">
        <v>96590</v>
      </c>
      <c r="G29" s="27">
        <f t="shared" si="0"/>
        <v>0.6752184550856344</v>
      </c>
      <c r="H29" s="24">
        <v>11810</v>
      </c>
      <c r="I29" s="25">
        <f t="shared" si="1"/>
        <v>0.08255854596295002</v>
      </c>
      <c r="J29" s="26" t="s">
        <v>29</v>
      </c>
      <c r="K29" s="27"/>
      <c r="L29" s="26">
        <v>17740</v>
      </c>
      <c r="M29" s="27">
        <f t="shared" si="2"/>
        <v>0.12401258301293254</v>
      </c>
      <c r="N29" s="24" t="s">
        <v>29</v>
      </c>
      <c r="O29" s="25"/>
      <c r="P29" s="26" t="s">
        <v>29</v>
      </c>
      <c r="Q29" s="27"/>
      <c r="R29" s="24">
        <v>146530</v>
      </c>
      <c r="S29" s="25">
        <f t="shared" si="3"/>
        <v>1.024327158336246</v>
      </c>
      <c r="T29" s="26">
        <v>3480</v>
      </c>
      <c r="U29" s="27">
        <f t="shared" si="4"/>
        <v>0.024327158336246067</v>
      </c>
      <c r="V29" s="34"/>
      <c r="W29" s="27"/>
      <c r="X29" s="32">
        <v>143050</v>
      </c>
      <c r="Z29" s="11"/>
      <c r="AA29" s="11"/>
    </row>
    <row r="30" spans="1:24" ht="12.75">
      <c r="A30" s="23">
        <v>1932</v>
      </c>
      <c r="B30" s="24">
        <v>19260</v>
      </c>
      <c r="C30" s="25">
        <f t="shared" si="5"/>
        <v>0.13478899853033802</v>
      </c>
      <c r="D30" s="26" t="s">
        <v>29</v>
      </c>
      <c r="E30" s="27"/>
      <c r="F30" s="26">
        <v>95580</v>
      </c>
      <c r="G30" s="27">
        <f t="shared" si="0"/>
        <v>0.6689061515851354</v>
      </c>
      <c r="H30" s="24">
        <v>14280</v>
      </c>
      <c r="I30" s="25">
        <f t="shared" si="1"/>
        <v>0.09993701448666807</v>
      </c>
      <c r="J30" s="26" t="s">
        <v>29</v>
      </c>
      <c r="K30" s="27"/>
      <c r="L30" s="26">
        <v>17110</v>
      </c>
      <c r="M30" s="27">
        <f t="shared" si="2"/>
        <v>0.1197424592343761</v>
      </c>
      <c r="N30" s="24" t="s">
        <v>29</v>
      </c>
      <c r="O30" s="25"/>
      <c r="P30" s="26" t="s">
        <v>29</v>
      </c>
      <c r="Q30" s="27"/>
      <c r="R30" s="24">
        <v>146230</v>
      </c>
      <c r="S30" s="25">
        <f t="shared" si="3"/>
        <v>1.0233746238365176</v>
      </c>
      <c r="T30" s="26">
        <v>3340</v>
      </c>
      <c r="U30" s="27">
        <f t="shared" si="4"/>
        <v>0.023374623836517602</v>
      </c>
      <c r="V30" s="34"/>
      <c r="W30" s="27"/>
      <c r="X30" s="32">
        <v>142890</v>
      </c>
    </row>
    <row r="31" spans="1:27" ht="12.75">
      <c r="A31" s="23">
        <v>1933</v>
      </c>
      <c r="B31" s="24">
        <v>19000</v>
      </c>
      <c r="C31" s="25">
        <f t="shared" si="5"/>
        <v>0.13594733829421865</v>
      </c>
      <c r="D31" s="26" t="s">
        <v>29</v>
      </c>
      <c r="E31" s="27"/>
      <c r="F31" s="26">
        <v>91430</v>
      </c>
      <c r="G31" s="27">
        <f t="shared" si="0"/>
        <v>0.6541929021179165</v>
      </c>
      <c r="H31" s="24">
        <v>14850</v>
      </c>
      <c r="I31" s="25">
        <f t="shared" si="1"/>
        <v>0.10625357756153406</v>
      </c>
      <c r="J31" s="26" t="s">
        <v>29</v>
      </c>
      <c r="K31" s="27"/>
      <c r="L31" s="26">
        <v>18020</v>
      </c>
      <c r="M31" s="27">
        <f t="shared" si="2"/>
        <v>0.12893531768746422</v>
      </c>
      <c r="N31" s="24" t="s">
        <v>29</v>
      </c>
      <c r="O31" s="25"/>
      <c r="P31" s="26" t="s">
        <v>29</v>
      </c>
      <c r="Q31" s="27"/>
      <c r="R31" s="24">
        <v>143300</v>
      </c>
      <c r="S31" s="25">
        <f t="shared" si="3"/>
        <v>1.0253291356611334</v>
      </c>
      <c r="T31" s="26">
        <v>3540</v>
      </c>
      <c r="U31" s="27">
        <f t="shared" si="4"/>
        <v>0.025329135661133373</v>
      </c>
      <c r="V31" s="34"/>
      <c r="W31" s="27"/>
      <c r="X31" s="32">
        <v>139760</v>
      </c>
      <c r="Z31" s="11"/>
      <c r="AA31" s="11"/>
    </row>
    <row r="32" spans="1:24" ht="12.75">
      <c r="A32" s="23">
        <v>1934</v>
      </c>
      <c r="B32" s="24">
        <v>19060</v>
      </c>
      <c r="C32" s="25">
        <f t="shared" si="5"/>
        <v>0.13484258931729748</v>
      </c>
      <c r="D32" s="26" t="s">
        <v>29</v>
      </c>
      <c r="E32" s="27"/>
      <c r="F32" s="26">
        <v>90880</v>
      </c>
      <c r="G32" s="27">
        <f t="shared" si="0"/>
        <v>0.6429430491687301</v>
      </c>
      <c r="H32" s="24">
        <v>16340</v>
      </c>
      <c r="I32" s="25">
        <f t="shared" si="1"/>
        <v>0.11559957552175451</v>
      </c>
      <c r="J32" s="26" t="s">
        <v>29</v>
      </c>
      <c r="K32" s="27"/>
      <c r="L32" s="26">
        <v>19300</v>
      </c>
      <c r="M32" s="27">
        <f t="shared" si="2"/>
        <v>0.13654050229925715</v>
      </c>
      <c r="N32" s="24" t="s">
        <v>29</v>
      </c>
      <c r="O32" s="25"/>
      <c r="P32" s="26" t="s">
        <v>29</v>
      </c>
      <c r="Q32" s="27"/>
      <c r="R32" s="24">
        <v>145580</v>
      </c>
      <c r="S32" s="25">
        <f t="shared" si="3"/>
        <v>1.0299257163070392</v>
      </c>
      <c r="T32" s="26">
        <v>4230</v>
      </c>
      <c r="U32" s="27">
        <f t="shared" si="4"/>
        <v>0.029925716307039264</v>
      </c>
      <c r="V32" s="34"/>
      <c r="W32" s="27"/>
      <c r="X32" s="32">
        <v>141350</v>
      </c>
    </row>
    <row r="33" spans="1:27" ht="12.75">
      <c r="A33" s="23">
        <v>1935</v>
      </c>
      <c r="B33" s="24">
        <v>19830</v>
      </c>
      <c r="C33" s="25">
        <f t="shared" si="5"/>
        <v>0.14039932030586236</v>
      </c>
      <c r="D33" s="26" t="s">
        <v>29</v>
      </c>
      <c r="E33" s="27"/>
      <c r="F33" s="26">
        <v>89210</v>
      </c>
      <c r="G33" s="27">
        <f t="shared" si="0"/>
        <v>0.631619937694704</v>
      </c>
      <c r="H33" s="24">
        <v>16350</v>
      </c>
      <c r="I33" s="25">
        <f t="shared" si="1"/>
        <v>0.11576040781648259</v>
      </c>
      <c r="J33" s="26" t="s">
        <v>29</v>
      </c>
      <c r="K33" s="27"/>
      <c r="L33" s="26">
        <v>20940</v>
      </c>
      <c r="M33" s="27">
        <f t="shared" si="2"/>
        <v>0.14825828377230246</v>
      </c>
      <c r="N33" s="24" t="s">
        <v>29</v>
      </c>
      <c r="O33" s="25"/>
      <c r="P33" s="26" t="s">
        <v>29</v>
      </c>
      <c r="Q33" s="27"/>
      <c r="R33" s="24">
        <v>146330</v>
      </c>
      <c r="S33" s="25">
        <f t="shared" si="3"/>
        <v>1.0360379495893515</v>
      </c>
      <c r="T33" s="26">
        <v>5090</v>
      </c>
      <c r="U33" s="27">
        <f t="shared" si="4"/>
        <v>0.036037949589351456</v>
      </c>
      <c r="V33" s="34"/>
      <c r="W33" s="27"/>
      <c r="X33" s="32">
        <v>141240</v>
      </c>
      <c r="Z33" s="11"/>
      <c r="AA33" s="11"/>
    </row>
    <row r="34" spans="1:24" ht="12.75">
      <c r="A34" s="23">
        <v>1936</v>
      </c>
      <c r="B34" s="24">
        <v>18100</v>
      </c>
      <c r="C34" s="25">
        <f t="shared" si="5"/>
        <v>0.12693737288729925</v>
      </c>
      <c r="D34" s="26" t="s">
        <v>29</v>
      </c>
      <c r="E34" s="27"/>
      <c r="F34" s="26">
        <v>91970</v>
      </c>
      <c r="G34" s="27">
        <f t="shared" si="0"/>
        <v>0.6449961427870117</v>
      </c>
      <c r="H34" s="24">
        <v>15740</v>
      </c>
      <c r="I34" s="25">
        <f t="shared" si="1"/>
        <v>0.11038642261028123</v>
      </c>
      <c r="J34" s="26" t="s">
        <v>29</v>
      </c>
      <c r="K34" s="27"/>
      <c r="L34" s="26">
        <v>22220</v>
      </c>
      <c r="M34" s="27">
        <f t="shared" si="2"/>
        <v>0.15583140472683918</v>
      </c>
      <c r="N34" s="24" t="s">
        <v>29</v>
      </c>
      <c r="O34" s="25"/>
      <c r="P34" s="26" t="s">
        <v>29</v>
      </c>
      <c r="Q34" s="27"/>
      <c r="R34" s="24">
        <v>148030</v>
      </c>
      <c r="S34" s="25">
        <f t="shared" si="3"/>
        <v>1.0381513430114313</v>
      </c>
      <c r="T34" s="26">
        <v>5440</v>
      </c>
      <c r="U34" s="27">
        <f t="shared" si="4"/>
        <v>0.038151343011431374</v>
      </c>
      <c r="V34" s="34"/>
      <c r="W34" s="27"/>
      <c r="X34" s="32">
        <v>142590</v>
      </c>
    </row>
    <row r="35" spans="1:27" ht="12.75">
      <c r="A35" s="23">
        <v>1937</v>
      </c>
      <c r="B35" s="24">
        <v>18020</v>
      </c>
      <c r="C35" s="25">
        <f t="shared" si="5"/>
        <v>0.12134680134680134</v>
      </c>
      <c r="D35" s="26" t="s">
        <v>29</v>
      </c>
      <c r="E35" s="27"/>
      <c r="F35" s="26">
        <v>95520</v>
      </c>
      <c r="G35" s="27">
        <f t="shared" si="0"/>
        <v>0.6432323232323233</v>
      </c>
      <c r="H35" s="24">
        <v>15490</v>
      </c>
      <c r="I35" s="25">
        <f t="shared" si="1"/>
        <v>0.10430976430976431</v>
      </c>
      <c r="J35" s="26" t="s">
        <v>29</v>
      </c>
      <c r="K35" s="27"/>
      <c r="L35" s="26">
        <v>24870</v>
      </c>
      <c r="M35" s="27">
        <f t="shared" si="2"/>
        <v>0.16747474747474747</v>
      </c>
      <c r="N35" s="24" t="s">
        <v>29</v>
      </c>
      <c r="O35" s="25"/>
      <c r="P35" s="26" t="s">
        <v>29</v>
      </c>
      <c r="Q35" s="27"/>
      <c r="R35" s="24">
        <v>153900</v>
      </c>
      <c r="S35" s="25">
        <f t="shared" si="3"/>
        <v>1.0363636363636364</v>
      </c>
      <c r="T35" s="26">
        <v>5400</v>
      </c>
      <c r="U35" s="27">
        <f t="shared" si="4"/>
        <v>0.03636363636363636</v>
      </c>
      <c r="V35" s="34"/>
      <c r="W35" s="27"/>
      <c r="X35" s="32">
        <v>148500</v>
      </c>
      <c r="Z35" s="11"/>
      <c r="AA35" s="11"/>
    </row>
    <row r="36" spans="1:24" ht="12.75">
      <c r="A36" s="23">
        <v>1938</v>
      </c>
      <c r="B36" s="24">
        <v>17950</v>
      </c>
      <c r="C36" s="25">
        <f t="shared" si="5"/>
        <v>0.11977845989590284</v>
      </c>
      <c r="D36" s="26" t="s">
        <v>29</v>
      </c>
      <c r="E36" s="27"/>
      <c r="F36" s="26">
        <v>96210</v>
      </c>
      <c r="G36" s="27">
        <f t="shared" si="0"/>
        <v>0.6419991992526358</v>
      </c>
      <c r="H36" s="24">
        <v>16310</v>
      </c>
      <c r="I36" s="25">
        <f t="shared" si="1"/>
        <v>0.10883491258507941</v>
      </c>
      <c r="J36" s="26" t="s">
        <v>29</v>
      </c>
      <c r="K36" s="27"/>
      <c r="L36" s="26">
        <v>24830</v>
      </c>
      <c r="M36" s="27">
        <f t="shared" si="2"/>
        <v>0.1656879754437475</v>
      </c>
      <c r="N36" s="24" t="s">
        <v>29</v>
      </c>
      <c r="O36" s="25"/>
      <c r="P36" s="26" t="s">
        <v>29</v>
      </c>
      <c r="Q36" s="27"/>
      <c r="R36" s="24">
        <v>155300</v>
      </c>
      <c r="S36" s="25">
        <f t="shared" si="3"/>
        <v>1.0363005471773656</v>
      </c>
      <c r="T36" s="26">
        <v>5440</v>
      </c>
      <c r="U36" s="27">
        <f t="shared" si="4"/>
        <v>0.03630054717736554</v>
      </c>
      <c r="V36" s="34"/>
      <c r="W36" s="27"/>
      <c r="X36" s="32">
        <v>149860</v>
      </c>
    </row>
    <row r="37" spans="1:27" ht="12.75">
      <c r="A37" s="23">
        <v>1939</v>
      </c>
      <c r="B37" s="24">
        <v>18160</v>
      </c>
      <c r="C37" s="25">
        <f t="shared" si="5"/>
        <v>0.11934805467928496</v>
      </c>
      <c r="D37" s="26" t="s">
        <v>29</v>
      </c>
      <c r="E37" s="27"/>
      <c r="F37" s="26">
        <v>96250</v>
      </c>
      <c r="G37" s="27">
        <f t="shared" si="0"/>
        <v>0.6325578338590957</v>
      </c>
      <c r="H37" s="24">
        <v>16730</v>
      </c>
      <c r="I37" s="25">
        <f t="shared" si="1"/>
        <v>0.10995005257623554</v>
      </c>
      <c r="J37" s="26" t="s">
        <v>29</v>
      </c>
      <c r="K37" s="27"/>
      <c r="L37" s="26">
        <v>26830</v>
      </c>
      <c r="M37" s="27">
        <f t="shared" si="2"/>
        <v>0.17632754994742375</v>
      </c>
      <c r="N37" s="24" t="s">
        <v>29</v>
      </c>
      <c r="O37" s="25"/>
      <c r="P37" s="26" t="s">
        <v>29</v>
      </c>
      <c r="Q37" s="27"/>
      <c r="R37" s="24">
        <v>157970</v>
      </c>
      <c r="S37" s="25">
        <f t="shared" si="3"/>
        <v>1.03818349106204</v>
      </c>
      <c r="T37" s="26">
        <v>5810</v>
      </c>
      <c r="U37" s="27">
        <f t="shared" si="4"/>
        <v>0.038183491062039956</v>
      </c>
      <c r="V37" s="34"/>
      <c r="W37" s="27"/>
      <c r="X37" s="32">
        <v>152160</v>
      </c>
      <c r="Z37" s="11"/>
      <c r="AA37" s="11"/>
    </row>
    <row r="38" spans="1:24" ht="12.75">
      <c r="A38" s="23">
        <v>1940</v>
      </c>
      <c r="B38" s="24">
        <v>23120</v>
      </c>
      <c r="C38" s="25">
        <f t="shared" si="5"/>
        <v>0.1674755523361101</v>
      </c>
      <c r="D38" s="26" t="s">
        <v>29</v>
      </c>
      <c r="E38" s="27"/>
      <c r="F38" s="26">
        <v>81470</v>
      </c>
      <c r="G38" s="27">
        <f t="shared" si="0"/>
        <v>0.5901484969214053</v>
      </c>
      <c r="H38" s="24">
        <v>10940</v>
      </c>
      <c r="I38" s="25">
        <f t="shared" si="1"/>
        <v>0.07924664976457806</v>
      </c>
      <c r="J38" s="26" t="s">
        <v>29</v>
      </c>
      <c r="K38" s="27"/>
      <c r="L38" s="26">
        <v>28760</v>
      </c>
      <c r="M38" s="27">
        <f t="shared" si="2"/>
        <v>0.20833031510322347</v>
      </c>
      <c r="N38" s="24" t="s">
        <v>29</v>
      </c>
      <c r="O38" s="25"/>
      <c r="P38" s="26" t="s">
        <v>29</v>
      </c>
      <c r="Q38" s="27"/>
      <c r="R38" s="24">
        <v>144290</v>
      </c>
      <c r="S38" s="25">
        <f t="shared" si="3"/>
        <v>1.045201014125317</v>
      </c>
      <c r="T38" s="26">
        <v>6240</v>
      </c>
      <c r="U38" s="27">
        <f t="shared" si="4"/>
        <v>0.045201014125316914</v>
      </c>
      <c r="V38" s="34"/>
      <c r="W38" s="27"/>
      <c r="X38" s="32">
        <v>138050</v>
      </c>
    </row>
    <row r="39" spans="1:27" ht="12.75">
      <c r="A39" s="23">
        <v>1941</v>
      </c>
      <c r="B39" s="24">
        <v>31270</v>
      </c>
      <c r="C39" s="25">
        <f t="shared" si="5"/>
        <v>0.23899419137878325</v>
      </c>
      <c r="D39" s="26" t="s">
        <v>29</v>
      </c>
      <c r="E39" s="27"/>
      <c r="F39" s="26">
        <v>71610</v>
      </c>
      <c r="G39" s="27">
        <f t="shared" si="0"/>
        <v>0.5473096912259248</v>
      </c>
      <c r="H39" s="24">
        <v>4210</v>
      </c>
      <c r="I39" s="25">
        <f t="shared" si="1"/>
        <v>0.032176704371751755</v>
      </c>
      <c r="J39" s="26" t="s">
        <v>29</v>
      </c>
      <c r="K39" s="27"/>
      <c r="L39" s="26">
        <v>29300</v>
      </c>
      <c r="M39" s="27">
        <f t="shared" si="2"/>
        <v>0.22393763375114645</v>
      </c>
      <c r="N39" s="24" t="s">
        <v>29</v>
      </c>
      <c r="O39" s="25"/>
      <c r="P39" s="26" t="s">
        <v>29</v>
      </c>
      <c r="Q39" s="27"/>
      <c r="R39" s="24">
        <v>136390</v>
      </c>
      <c r="S39" s="25">
        <f t="shared" si="3"/>
        <v>1.0424182207276063</v>
      </c>
      <c r="T39" s="26">
        <v>5550</v>
      </c>
      <c r="U39" s="27">
        <f t="shared" si="4"/>
        <v>0.04241822072760624</v>
      </c>
      <c r="V39" s="34"/>
      <c r="W39" s="27"/>
      <c r="X39" s="32">
        <v>130840</v>
      </c>
      <c r="Z39" s="11"/>
      <c r="AA39" s="11"/>
    </row>
    <row r="40" spans="1:24" ht="12.75">
      <c r="A40" s="23">
        <v>1942</v>
      </c>
      <c r="B40" s="24">
        <v>30830</v>
      </c>
      <c r="C40" s="25">
        <f t="shared" si="5"/>
        <v>0.24745164138373865</v>
      </c>
      <c r="D40" s="26" t="s">
        <v>29</v>
      </c>
      <c r="E40" s="27"/>
      <c r="F40" s="26">
        <v>66790</v>
      </c>
      <c r="G40" s="27">
        <f t="shared" si="0"/>
        <v>0.5360783369451801</v>
      </c>
      <c r="H40" s="24">
        <v>3210</v>
      </c>
      <c r="I40" s="25">
        <f t="shared" si="1"/>
        <v>0.0257645075848784</v>
      </c>
      <c r="J40" s="26" t="s">
        <v>29</v>
      </c>
      <c r="K40" s="27"/>
      <c r="L40" s="26">
        <v>29060</v>
      </c>
      <c r="M40" s="27">
        <f t="shared" si="2"/>
        <v>0.2332450437434786</v>
      </c>
      <c r="N40" s="24" t="s">
        <v>29</v>
      </c>
      <c r="O40" s="25"/>
      <c r="P40" s="26" t="s">
        <v>29</v>
      </c>
      <c r="Q40" s="27"/>
      <c r="R40" s="24">
        <v>129890</v>
      </c>
      <c r="S40" s="25">
        <f t="shared" si="3"/>
        <v>1.042539529657276</v>
      </c>
      <c r="T40" s="26">
        <v>5300</v>
      </c>
      <c r="U40" s="27">
        <f t="shared" si="4"/>
        <v>0.042539529657275865</v>
      </c>
      <c r="V40" s="34"/>
      <c r="W40" s="27"/>
      <c r="X40" s="32">
        <v>124590</v>
      </c>
    </row>
    <row r="41" spans="1:27" ht="12.75">
      <c r="A41" s="23">
        <v>1943</v>
      </c>
      <c r="B41" s="24">
        <v>31270</v>
      </c>
      <c r="C41" s="25">
        <f t="shared" si="5"/>
        <v>0.2617612589988281</v>
      </c>
      <c r="D41" s="26" t="s">
        <v>29</v>
      </c>
      <c r="E41" s="27"/>
      <c r="F41" s="26">
        <v>59450</v>
      </c>
      <c r="G41" s="27">
        <f t="shared" si="0"/>
        <v>0.4976561192030805</v>
      </c>
      <c r="H41" s="24">
        <v>2700</v>
      </c>
      <c r="I41" s="25">
        <f t="shared" si="1"/>
        <v>0.022601707684580613</v>
      </c>
      <c r="J41" s="26" t="s">
        <v>29</v>
      </c>
      <c r="K41" s="27"/>
      <c r="L41" s="26">
        <v>30930</v>
      </c>
      <c r="M41" s="27">
        <f t="shared" si="2"/>
        <v>0.25891511803114015</v>
      </c>
      <c r="N41" s="24" t="s">
        <v>29</v>
      </c>
      <c r="O41" s="25"/>
      <c r="P41" s="26" t="s">
        <v>29</v>
      </c>
      <c r="Q41" s="27"/>
      <c r="R41" s="24">
        <v>124350</v>
      </c>
      <c r="S41" s="25">
        <f t="shared" si="3"/>
        <v>1.0409342039176293</v>
      </c>
      <c r="T41" s="26">
        <v>4890</v>
      </c>
      <c r="U41" s="27">
        <f t="shared" si="4"/>
        <v>0.04093420391762933</v>
      </c>
      <c r="V41" s="34"/>
      <c r="W41" s="27"/>
      <c r="X41" s="32">
        <v>119460</v>
      </c>
      <c r="Z41" s="11"/>
      <c r="AA41" s="11"/>
    </row>
    <row r="42" spans="1:24" ht="12.75">
      <c r="A42" s="23">
        <v>1944</v>
      </c>
      <c r="B42" s="24">
        <v>30260</v>
      </c>
      <c r="C42" s="25">
        <f t="shared" si="5"/>
        <v>0.27454182544002903</v>
      </c>
      <c r="D42" s="26" t="s">
        <v>29</v>
      </c>
      <c r="E42" s="27"/>
      <c r="F42" s="26">
        <v>49650</v>
      </c>
      <c r="G42" s="27">
        <f t="shared" si="0"/>
        <v>0.45046271094175283</v>
      </c>
      <c r="H42" s="24">
        <v>2280</v>
      </c>
      <c r="I42" s="25">
        <f t="shared" si="1"/>
        <v>0.020685900925421885</v>
      </c>
      <c r="J42" s="26" t="s">
        <v>29</v>
      </c>
      <c r="K42" s="27"/>
      <c r="L42" s="26">
        <v>32140</v>
      </c>
      <c r="M42" s="27">
        <f t="shared" si="2"/>
        <v>0.2915986209399383</v>
      </c>
      <c r="N42" s="24" t="s">
        <v>29</v>
      </c>
      <c r="O42" s="25"/>
      <c r="P42" s="26" t="s">
        <v>29</v>
      </c>
      <c r="Q42" s="27"/>
      <c r="R42" s="24">
        <v>114330</v>
      </c>
      <c r="S42" s="25">
        <f t="shared" si="3"/>
        <v>1.0372890582471421</v>
      </c>
      <c r="T42" s="26">
        <v>4110</v>
      </c>
      <c r="U42" s="27">
        <f t="shared" si="4"/>
        <v>0.03728905824714208</v>
      </c>
      <c r="V42" s="34"/>
      <c r="W42" s="27"/>
      <c r="X42" s="32">
        <v>110220</v>
      </c>
    </row>
    <row r="43" spans="1:27" ht="12.75">
      <c r="A43" s="23">
        <v>1945</v>
      </c>
      <c r="B43" s="24">
        <v>32920</v>
      </c>
      <c r="C43" s="25">
        <f t="shared" si="5"/>
        <v>0.29106984969053934</v>
      </c>
      <c r="D43" s="26" t="s">
        <v>29</v>
      </c>
      <c r="E43" s="27"/>
      <c r="F43" s="26">
        <v>47010</v>
      </c>
      <c r="G43" s="27">
        <f t="shared" si="0"/>
        <v>0.4156498673740053</v>
      </c>
      <c r="H43" s="24">
        <v>1260</v>
      </c>
      <c r="I43" s="25">
        <f t="shared" si="1"/>
        <v>0.011140583554376658</v>
      </c>
      <c r="J43" s="26" t="s">
        <v>29</v>
      </c>
      <c r="K43" s="27"/>
      <c r="L43" s="26">
        <v>34280</v>
      </c>
      <c r="M43" s="27">
        <f t="shared" si="2"/>
        <v>0.3030946065428824</v>
      </c>
      <c r="N43" s="24" t="s">
        <v>29</v>
      </c>
      <c r="O43" s="25"/>
      <c r="P43" s="26" t="s">
        <v>29</v>
      </c>
      <c r="Q43" s="27"/>
      <c r="R43" s="24">
        <v>115470</v>
      </c>
      <c r="S43" s="25">
        <f t="shared" si="3"/>
        <v>1.0209549071618038</v>
      </c>
      <c r="T43" s="26">
        <v>2370</v>
      </c>
      <c r="U43" s="27">
        <f t="shared" si="4"/>
        <v>0.020954907161803715</v>
      </c>
      <c r="V43" s="34"/>
      <c r="W43" s="27"/>
      <c r="X43" s="32">
        <v>113100</v>
      </c>
      <c r="Z43" s="11"/>
      <c r="AA43" s="11"/>
    </row>
    <row r="44" spans="1:24" ht="12.75">
      <c r="A44" s="23">
        <v>1946</v>
      </c>
      <c r="B44" s="24">
        <v>34230</v>
      </c>
      <c r="C44" s="25">
        <f t="shared" si="5"/>
        <v>0.24677384471198904</v>
      </c>
      <c r="D44" s="26" t="s">
        <v>29</v>
      </c>
      <c r="E44" s="27"/>
      <c r="F44" s="26">
        <v>54940</v>
      </c>
      <c r="G44" s="27">
        <f t="shared" si="0"/>
        <v>0.39607814865546825</v>
      </c>
      <c r="H44" s="24">
        <v>15520</v>
      </c>
      <c r="I44" s="25">
        <f t="shared" si="1"/>
        <v>0.11188811188811189</v>
      </c>
      <c r="J44" s="26" t="s">
        <v>29</v>
      </c>
      <c r="K44" s="27"/>
      <c r="L44" s="26">
        <v>36150</v>
      </c>
      <c r="M44" s="27">
        <f t="shared" si="2"/>
        <v>0.260615672986807</v>
      </c>
      <c r="N44" s="24" t="s">
        <v>29</v>
      </c>
      <c r="O44" s="25"/>
      <c r="P44" s="26" t="s">
        <v>29</v>
      </c>
      <c r="Q44" s="27"/>
      <c r="R44" s="24">
        <v>140840</v>
      </c>
      <c r="S44" s="25">
        <f t="shared" si="3"/>
        <v>1.015355778242376</v>
      </c>
      <c r="T44" s="26">
        <v>2130</v>
      </c>
      <c r="U44" s="27">
        <f t="shared" si="4"/>
        <v>0.01535577824237618</v>
      </c>
      <c r="V44" s="34"/>
      <c r="W44" s="27"/>
      <c r="X44" s="32">
        <v>138710</v>
      </c>
    </row>
    <row r="45" spans="1:27" ht="12.75">
      <c r="A45" s="23">
        <v>1947</v>
      </c>
      <c r="B45" s="24">
        <v>22310</v>
      </c>
      <c r="C45" s="25">
        <f t="shared" si="5"/>
        <v>0.14950077062252898</v>
      </c>
      <c r="D45" s="26" t="s">
        <v>29</v>
      </c>
      <c r="E45" s="27"/>
      <c r="F45" s="26">
        <v>64830</v>
      </c>
      <c r="G45" s="27">
        <f t="shared" si="0"/>
        <v>0.43443007438182674</v>
      </c>
      <c r="H45" s="24">
        <v>29530</v>
      </c>
      <c r="I45" s="25">
        <f t="shared" si="1"/>
        <v>0.19788246331166656</v>
      </c>
      <c r="J45" s="26" t="s">
        <v>29</v>
      </c>
      <c r="K45" s="27"/>
      <c r="L45" s="26">
        <v>34120</v>
      </c>
      <c r="M45" s="27">
        <f t="shared" si="2"/>
        <v>0.22864035381625678</v>
      </c>
      <c r="N45" s="24" t="s">
        <v>29</v>
      </c>
      <c r="O45" s="25"/>
      <c r="P45" s="26" t="s">
        <v>29</v>
      </c>
      <c r="Q45" s="27"/>
      <c r="R45" s="24">
        <v>150790</v>
      </c>
      <c r="S45" s="25">
        <f t="shared" si="3"/>
        <v>1.010453662132279</v>
      </c>
      <c r="T45" s="26">
        <v>1560</v>
      </c>
      <c r="U45" s="27">
        <f t="shared" si="4"/>
        <v>0.010453662132279032</v>
      </c>
      <c r="V45" s="34"/>
      <c r="W45" s="27"/>
      <c r="X45" s="32">
        <v>149230</v>
      </c>
      <c r="Z45" s="11"/>
      <c r="AA45" s="11"/>
    </row>
    <row r="46" spans="1:24" ht="12.75">
      <c r="A46" s="23">
        <v>1948</v>
      </c>
      <c r="B46" s="24">
        <v>23030</v>
      </c>
      <c r="C46" s="25">
        <f t="shared" si="5"/>
        <v>0.1440095047523762</v>
      </c>
      <c r="D46" s="26" t="s">
        <v>29</v>
      </c>
      <c r="E46" s="27"/>
      <c r="F46" s="26">
        <v>69400</v>
      </c>
      <c r="G46" s="27">
        <f t="shared" si="0"/>
        <v>0.4339669834917459</v>
      </c>
      <c r="H46" s="24">
        <v>30540</v>
      </c>
      <c r="I46" s="25">
        <f t="shared" si="1"/>
        <v>0.1909704852426213</v>
      </c>
      <c r="J46" s="26" t="s">
        <v>29</v>
      </c>
      <c r="K46" s="27"/>
      <c r="L46" s="26">
        <v>38170</v>
      </c>
      <c r="M46" s="27">
        <f t="shared" si="2"/>
        <v>0.23868184092046024</v>
      </c>
      <c r="N46" s="24" t="s">
        <v>29</v>
      </c>
      <c r="O46" s="25"/>
      <c r="P46" s="26" t="s">
        <v>29</v>
      </c>
      <c r="Q46" s="27"/>
      <c r="R46" s="24">
        <v>161140</v>
      </c>
      <c r="S46" s="25">
        <f t="shared" si="3"/>
        <v>1.0076288144072036</v>
      </c>
      <c r="T46" s="26">
        <v>1220</v>
      </c>
      <c r="U46" s="27">
        <f t="shared" si="4"/>
        <v>0.007628814407203602</v>
      </c>
      <c r="V46" s="34"/>
      <c r="W46" s="27"/>
      <c r="X46" s="32">
        <v>159920</v>
      </c>
    </row>
    <row r="47" spans="1:27" ht="12.75">
      <c r="A47" s="23">
        <v>1949</v>
      </c>
      <c r="B47" s="24">
        <v>20730</v>
      </c>
      <c r="C47" s="25">
        <f t="shared" si="5"/>
        <v>0.13131889015583428</v>
      </c>
      <c r="D47" s="26" t="s">
        <v>29</v>
      </c>
      <c r="E47" s="27"/>
      <c r="F47" s="26">
        <v>69220</v>
      </c>
      <c r="G47" s="27">
        <f t="shared" si="0"/>
        <v>0.43848980108957303</v>
      </c>
      <c r="H47" s="24">
        <v>35400</v>
      </c>
      <c r="I47" s="25">
        <f t="shared" si="1"/>
        <v>0.2242493348536678</v>
      </c>
      <c r="J47" s="26" t="s">
        <v>29</v>
      </c>
      <c r="K47" s="27"/>
      <c r="L47" s="26">
        <v>33510</v>
      </c>
      <c r="M47" s="27">
        <f t="shared" si="2"/>
        <v>0.21227670087419231</v>
      </c>
      <c r="N47" s="24" t="s">
        <v>29</v>
      </c>
      <c r="O47" s="25"/>
      <c r="P47" s="26" t="s">
        <v>29</v>
      </c>
      <c r="Q47" s="27"/>
      <c r="R47" s="24">
        <v>158860</v>
      </c>
      <c r="S47" s="25">
        <f t="shared" si="3"/>
        <v>1.0063347269732674</v>
      </c>
      <c r="T47" s="26">
        <v>1000</v>
      </c>
      <c r="U47" s="27">
        <f t="shared" si="4"/>
        <v>0.0063347269732674525</v>
      </c>
      <c r="V47" s="34"/>
      <c r="W47" s="27"/>
      <c r="X47" s="32">
        <v>157860</v>
      </c>
      <c r="Z47" s="11"/>
      <c r="AA47" s="11"/>
    </row>
    <row r="48" spans="1:24" ht="12.75">
      <c r="A48" s="23">
        <v>1950</v>
      </c>
      <c r="B48" s="24">
        <v>21720</v>
      </c>
      <c r="C48" s="25">
        <f t="shared" si="5"/>
        <v>0.12111749289020242</v>
      </c>
      <c r="D48" s="26" t="s">
        <v>29</v>
      </c>
      <c r="E48" s="27"/>
      <c r="F48" s="26">
        <v>77000</v>
      </c>
      <c r="G48" s="27">
        <f t="shared" si="0"/>
        <v>0.4293760107065187</v>
      </c>
      <c r="H48" s="24">
        <v>43820</v>
      </c>
      <c r="I48" s="25">
        <f t="shared" si="1"/>
        <v>0.24435398427480065</v>
      </c>
      <c r="J48" s="26" t="s">
        <v>29</v>
      </c>
      <c r="K48" s="27"/>
      <c r="L48" s="29">
        <v>39100</v>
      </c>
      <c r="M48" s="27">
        <f t="shared" si="2"/>
        <v>0.21803379244967377</v>
      </c>
      <c r="N48" s="24" t="s">
        <v>29</v>
      </c>
      <c r="O48" s="25"/>
      <c r="P48" s="26" t="s">
        <v>29</v>
      </c>
      <c r="Q48" s="27"/>
      <c r="R48" s="24">
        <v>181640</v>
      </c>
      <c r="S48" s="25">
        <f t="shared" si="3"/>
        <v>1.0128812803211955</v>
      </c>
      <c r="T48" s="26">
        <v>2310</v>
      </c>
      <c r="U48" s="27">
        <f t="shared" si="4"/>
        <v>0.012881280321195562</v>
      </c>
      <c r="V48" s="34"/>
      <c r="W48" s="27"/>
      <c r="X48" s="32">
        <v>179330</v>
      </c>
    </row>
    <row r="49" spans="1:27" ht="12.75">
      <c r="A49" s="23">
        <v>1951</v>
      </c>
      <c r="B49" s="24">
        <v>21550</v>
      </c>
      <c r="C49" s="25">
        <f t="shared" si="5"/>
        <v>0.11197713691868018</v>
      </c>
      <c r="D49" s="26" t="s">
        <v>29</v>
      </c>
      <c r="E49" s="27"/>
      <c r="F49" s="26">
        <v>81540</v>
      </c>
      <c r="G49" s="27">
        <f t="shared" si="0"/>
        <v>0.42369446609508965</v>
      </c>
      <c r="H49" s="24">
        <v>47300</v>
      </c>
      <c r="I49" s="25">
        <f t="shared" si="1"/>
        <v>0.2457781241881008</v>
      </c>
      <c r="J49" s="26" t="s">
        <v>29</v>
      </c>
      <c r="K49" s="27"/>
      <c r="L49" s="26">
        <v>44440</v>
      </c>
      <c r="M49" s="27">
        <f t="shared" si="2"/>
        <v>0.23091712133021564</v>
      </c>
      <c r="N49" s="24" t="s">
        <v>29</v>
      </c>
      <c r="O49" s="25"/>
      <c r="P49" s="26" t="s">
        <v>29</v>
      </c>
      <c r="Q49" s="27"/>
      <c r="R49" s="24">
        <v>194830</v>
      </c>
      <c r="S49" s="25">
        <f t="shared" si="3"/>
        <v>1.0123668485320862</v>
      </c>
      <c r="T49" s="26">
        <v>2380</v>
      </c>
      <c r="U49" s="27">
        <f t="shared" si="4"/>
        <v>0.012366848532086257</v>
      </c>
      <c r="V49" s="34"/>
      <c r="W49" s="27"/>
      <c r="X49" s="32">
        <v>192450</v>
      </c>
      <c r="Z49" s="11"/>
      <c r="AA49" s="11"/>
    </row>
    <row r="50" spans="1:24" ht="12.75">
      <c r="A50" s="23">
        <v>1952</v>
      </c>
      <c r="B50" s="24">
        <v>21320</v>
      </c>
      <c r="C50" s="25">
        <f t="shared" si="5"/>
        <v>0.1064297124600639</v>
      </c>
      <c r="D50" s="26" t="s">
        <v>29</v>
      </c>
      <c r="E50" s="27"/>
      <c r="F50" s="26">
        <v>84230</v>
      </c>
      <c r="G50" s="27">
        <f t="shared" si="0"/>
        <v>0.42047723642172524</v>
      </c>
      <c r="H50" s="24">
        <v>51260</v>
      </c>
      <c r="I50" s="25">
        <f t="shared" si="1"/>
        <v>0.25589057507987223</v>
      </c>
      <c r="J50" s="26" t="s">
        <v>29</v>
      </c>
      <c r="K50" s="27"/>
      <c r="L50" s="26">
        <v>47060</v>
      </c>
      <c r="M50" s="27">
        <f t="shared" si="2"/>
        <v>0.2349241214057508</v>
      </c>
      <c r="N50" s="24" t="s">
        <v>29</v>
      </c>
      <c r="O50" s="25"/>
      <c r="P50" s="26" t="s">
        <v>29</v>
      </c>
      <c r="Q50" s="27"/>
      <c r="R50" s="24">
        <v>203870</v>
      </c>
      <c r="S50" s="25">
        <f t="shared" si="3"/>
        <v>1.017721645367412</v>
      </c>
      <c r="T50" s="26">
        <v>3550</v>
      </c>
      <c r="U50" s="27">
        <f t="shared" si="4"/>
        <v>0.01772164536741214</v>
      </c>
      <c r="V50" s="34"/>
      <c r="W50" s="27"/>
      <c r="X50" s="32">
        <v>200320</v>
      </c>
    </row>
    <row r="51" spans="1:27" ht="12.75">
      <c r="A51" s="23">
        <v>1953</v>
      </c>
      <c r="B51" s="24">
        <v>19940</v>
      </c>
      <c r="C51" s="25">
        <f t="shared" si="5"/>
        <v>0.10363286731458864</v>
      </c>
      <c r="D51" s="26" t="s">
        <v>29</v>
      </c>
      <c r="E51" s="27"/>
      <c r="F51" s="26">
        <v>71450</v>
      </c>
      <c r="G51" s="27">
        <f t="shared" si="0"/>
        <v>0.37134244581882436</v>
      </c>
      <c r="H51" s="24">
        <v>56140</v>
      </c>
      <c r="I51" s="25">
        <f t="shared" si="1"/>
        <v>0.2917727768826984</v>
      </c>
      <c r="J51" s="26" t="s">
        <v>29</v>
      </c>
      <c r="K51" s="27"/>
      <c r="L51" s="26">
        <v>47820</v>
      </c>
      <c r="M51" s="27">
        <f t="shared" si="2"/>
        <v>0.24853178109245883</v>
      </c>
      <c r="N51" s="24" t="s">
        <v>29</v>
      </c>
      <c r="O51" s="25"/>
      <c r="P51" s="26" t="s">
        <v>29</v>
      </c>
      <c r="Q51" s="27"/>
      <c r="R51" s="24">
        <v>195350</v>
      </c>
      <c r="S51" s="25">
        <f t="shared" si="3"/>
        <v>1.0152798711085702</v>
      </c>
      <c r="T51" s="26">
        <v>2940</v>
      </c>
      <c r="U51" s="27">
        <f t="shared" si="4"/>
        <v>0.01527987110857024</v>
      </c>
      <c r="V51" s="34"/>
      <c r="W51" s="27"/>
      <c r="X51" s="32">
        <v>192410</v>
      </c>
      <c r="Z51" s="11"/>
      <c r="AA51" s="11"/>
    </row>
    <row r="52" spans="1:24" ht="12.75">
      <c r="A52" s="23">
        <v>1954</v>
      </c>
      <c r="B52" s="24">
        <v>18280</v>
      </c>
      <c r="C52" s="25">
        <f t="shared" si="5"/>
        <v>0.08488901272406427</v>
      </c>
      <c r="D52" s="26" t="s">
        <v>29</v>
      </c>
      <c r="E52" s="27"/>
      <c r="F52" s="26">
        <v>81520</v>
      </c>
      <c r="G52" s="27">
        <f t="shared" si="0"/>
        <v>0.3785641311414507</v>
      </c>
      <c r="H52" s="24">
        <v>68920</v>
      </c>
      <c r="I52" s="25">
        <f t="shared" si="1"/>
        <v>0.32005201077366024</v>
      </c>
      <c r="J52" s="26" t="s">
        <v>29</v>
      </c>
      <c r="K52" s="27"/>
      <c r="L52" s="26">
        <v>47700</v>
      </c>
      <c r="M52" s="27">
        <f t="shared" si="2"/>
        <v>0.2215101699637782</v>
      </c>
      <c r="N52" s="24" t="s">
        <v>29</v>
      </c>
      <c r="O52" s="25"/>
      <c r="P52" s="26" t="s">
        <v>29</v>
      </c>
      <c r="Q52" s="27"/>
      <c r="R52" s="24">
        <v>216420</v>
      </c>
      <c r="S52" s="25">
        <f t="shared" si="3"/>
        <v>1.0050153246029534</v>
      </c>
      <c r="T52" s="26">
        <v>1080</v>
      </c>
      <c r="U52" s="27">
        <f t="shared" si="4"/>
        <v>0.005015324602953469</v>
      </c>
      <c r="V52" s="34"/>
      <c r="W52" s="27"/>
      <c r="X52" s="32">
        <v>215340</v>
      </c>
    </row>
    <row r="53" spans="1:27" ht="12.75">
      <c r="A53" s="23">
        <v>1955</v>
      </c>
      <c r="B53" s="24">
        <v>18120</v>
      </c>
      <c r="C53" s="25">
        <f t="shared" si="5"/>
        <v>0.07741935483870968</v>
      </c>
      <c r="D53" s="26" t="s">
        <v>29</v>
      </c>
      <c r="E53" s="27"/>
      <c r="F53" s="26">
        <v>84990</v>
      </c>
      <c r="G53" s="27">
        <f t="shared" si="0"/>
        <v>0.3631275368511002</v>
      </c>
      <c r="H53" s="24">
        <v>79920</v>
      </c>
      <c r="I53" s="25">
        <f t="shared" si="1"/>
        <v>0.3414654988250374</v>
      </c>
      <c r="J53" s="26" t="s">
        <v>29</v>
      </c>
      <c r="K53" s="27"/>
      <c r="L53" s="26">
        <v>55070</v>
      </c>
      <c r="M53" s="27">
        <f t="shared" si="2"/>
        <v>0.23529160435804317</v>
      </c>
      <c r="N53" s="24" t="s">
        <v>29</v>
      </c>
      <c r="O53" s="25"/>
      <c r="P53" s="26" t="s">
        <v>29</v>
      </c>
      <c r="Q53" s="27"/>
      <c r="R53" s="24">
        <v>238100</v>
      </c>
      <c r="S53" s="25">
        <f t="shared" si="3"/>
        <v>1.0173039948728904</v>
      </c>
      <c r="T53" s="26">
        <v>4050</v>
      </c>
      <c r="U53" s="27">
        <f t="shared" si="4"/>
        <v>0.01730399487289041</v>
      </c>
      <c r="V53" s="34"/>
      <c r="W53" s="27"/>
      <c r="X53" s="32">
        <v>234050</v>
      </c>
      <c r="Z53" s="11"/>
      <c r="AA53" s="11"/>
    </row>
    <row r="54" spans="1:24" ht="12.75">
      <c r="A54" s="23">
        <v>1956</v>
      </c>
      <c r="B54" s="24">
        <v>17250</v>
      </c>
      <c r="C54" s="25">
        <f t="shared" si="5"/>
        <v>0.0652865036711831</v>
      </c>
      <c r="D54" s="26" t="s">
        <v>29</v>
      </c>
      <c r="E54" s="27"/>
      <c r="F54" s="26">
        <v>91280</v>
      </c>
      <c r="G54" s="27">
        <f t="shared" si="0"/>
        <v>0.3454696843539475</v>
      </c>
      <c r="H54" s="24">
        <v>103240</v>
      </c>
      <c r="I54" s="25">
        <f t="shared" si="1"/>
        <v>0.39073499356596775</v>
      </c>
      <c r="J54" s="26" t="s">
        <v>29</v>
      </c>
      <c r="K54" s="27"/>
      <c r="L54" s="26">
        <v>54300</v>
      </c>
      <c r="M54" s="27">
        <f t="shared" si="2"/>
        <v>0.2055105593823329</v>
      </c>
      <c r="N54" s="24" t="s">
        <v>29</v>
      </c>
      <c r="O54" s="25"/>
      <c r="P54" s="26" t="s">
        <v>29</v>
      </c>
      <c r="Q54" s="27"/>
      <c r="R54" s="24">
        <v>266070</v>
      </c>
      <c r="S54" s="25">
        <f t="shared" si="3"/>
        <v>1.0070017409734313</v>
      </c>
      <c r="T54" s="26">
        <v>1850</v>
      </c>
      <c r="U54" s="27">
        <f t="shared" si="4"/>
        <v>0.007001740973431232</v>
      </c>
      <c r="V54" s="34"/>
      <c r="W54" s="27"/>
      <c r="X54" s="32">
        <v>264220</v>
      </c>
    </row>
    <row r="55" spans="1:27" ht="12.75">
      <c r="A55" s="23">
        <v>1957</v>
      </c>
      <c r="B55" s="24">
        <v>17820</v>
      </c>
      <c r="C55" s="25">
        <f t="shared" si="5"/>
        <v>0.06865993681128149</v>
      </c>
      <c r="D55" s="26" t="s">
        <v>29</v>
      </c>
      <c r="E55" s="27"/>
      <c r="F55" s="26">
        <v>84820</v>
      </c>
      <c r="G55" s="27">
        <f t="shared" si="0"/>
        <v>0.32680896971565077</v>
      </c>
      <c r="H55" s="24">
        <v>102470</v>
      </c>
      <c r="I55" s="25">
        <f t="shared" si="1"/>
        <v>0.39481390151807044</v>
      </c>
      <c r="J55" s="26" t="s">
        <v>29</v>
      </c>
      <c r="K55" s="27"/>
      <c r="L55" s="26">
        <v>55560</v>
      </c>
      <c r="M55" s="27">
        <f t="shared" si="2"/>
        <v>0.2140710487786083</v>
      </c>
      <c r="N55" s="24" t="s">
        <v>29</v>
      </c>
      <c r="O55" s="25"/>
      <c r="P55" s="26" t="s">
        <v>29</v>
      </c>
      <c r="Q55" s="27"/>
      <c r="R55" s="24">
        <v>260670</v>
      </c>
      <c r="S55" s="25">
        <f t="shared" si="3"/>
        <v>1.004353856823611</v>
      </c>
      <c r="T55" s="26">
        <v>1130</v>
      </c>
      <c r="U55" s="27">
        <f t="shared" si="4"/>
        <v>0.004353856823611004</v>
      </c>
      <c r="V55" s="34"/>
      <c r="W55" s="27"/>
      <c r="X55" s="32">
        <v>259540</v>
      </c>
      <c r="Z55" s="11"/>
      <c r="AA55" s="11"/>
    </row>
    <row r="56" spans="1:24" ht="12.75">
      <c r="A56" s="23">
        <v>1958</v>
      </c>
      <c r="B56" s="24">
        <v>16560</v>
      </c>
      <c r="C56" s="25">
        <f t="shared" si="5"/>
        <v>0.06132197741159045</v>
      </c>
      <c r="D56" s="26" t="s">
        <v>29</v>
      </c>
      <c r="E56" s="27"/>
      <c r="F56" s="26">
        <v>77010</v>
      </c>
      <c r="G56" s="27">
        <f t="shared" si="0"/>
        <v>0.2851694130716534</v>
      </c>
      <c r="H56" s="24">
        <v>119370</v>
      </c>
      <c r="I56" s="25">
        <f t="shared" si="1"/>
        <v>0.44202925384188113</v>
      </c>
      <c r="J56" s="26" t="s">
        <v>29</v>
      </c>
      <c r="K56" s="27"/>
      <c r="L56" s="26">
        <v>63850</v>
      </c>
      <c r="M56" s="27">
        <f t="shared" si="2"/>
        <v>0.2364376967228291</v>
      </c>
      <c r="N56" s="24" t="s">
        <v>29</v>
      </c>
      <c r="O56" s="25"/>
      <c r="P56" s="26" t="s">
        <v>29</v>
      </c>
      <c r="Q56" s="27"/>
      <c r="R56" s="24">
        <v>276790</v>
      </c>
      <c r="S56" s="25">
        <f t="shared" si="3"/>
        <v>1.0249583410479541</v>
      </c>
      <c r="T56" s="26">
        <v>6740</v>
      </c>
      <c r="U56" s="27">
        <f t="shared" si="4"/>
        <v>0.024958341047954084</v>
      </c>
      <c r="V56" s="34"/>
      <c r="W56" s="27"/>
      <c r="X56" s="32">
        <v>270050</v>
      </c>
    </row>
    <row r="57" spans="1:27" ht="12.75">
      <c r="A57" s="23">
        <v>1959</v>
      </c>
      <c r="B57" s="24">
        <v>15110</v>
      </c>
      <c r="C57" s="25">
        <f t="shared" si="5"/>
        <v>0.05396621307903854</v>
      </c>
      <c r="D57" s="26" t="s">
        <v>29</v>
      </c>
      <c r="E57" s="27"/>
      <c r="F57" s="26">
        <v>78150</v>
      </c>
      <c r="G57" s="27">
        <f t="shared" si="0"/>
        <v>0.27911711132540445</v>
      </c>
      <c r="H57" s="24">
        <v>128060</v>
      </c>
      <c r="I57" s="25">
        <f t="shared" si="1"/>
        <v>0.4573734776242009</v>
      </c>
      <c r="J57" s="26" t="s">
        <v>29</v>
      </c>
      <c r="K57" s="27"/>
      <c r="L57" s="26">
        <v>62610</v>
      </c>
      <c r="M57" s="27">
        <f t="shared" si="2"/>
        <v>0.223615129111754</v>
      </c>
      <c r="N57" s="24" t="s">
        <v>29</v>
      </c>
      <c r="O57" s="25"/>
      <c r="P57" s="26" t="s">
        <v>29</v>
      </c>
      <c r="Q57" s="27"/>
      <c r="R57" s="24">
        <v>283930</v>
      </c>
      <c r="S57" s="25">
        <f t="shared" si="3"/>
        <v>1.0140719311403978</v>
      </c>
      <c r="T57" s="26">
        <v>3940</v>
      </c>
      <c r="U57" s="27">
        <f t="shared" si="4"/>
        <v>0.014071931140397871</v>
      </c>
      <c r="V57" s="34"/>
      <c r="W57" s="27"/>
      <c r="X57" s="32">
        <v>279990</v>
      </c>
      <c r="Z57" s="11"/>
      <c r="AA57" s="11"/>
    </row>
    <row r="58" spans="1:24" ht="12.75">
      <c r="A58" s="23">
        <v>1960</v>
      </c>
      <c r="B58" s="24">
        <v>14520</v>
      </c>
      <c r="C58" s="25">
        <f t="shared" si="5"/>
        <v>0.046875</v>
      </c>
      <c r="D58" s="26" t="s">
        <v>29</v>
      </c>
      <c r="E58" s="27"/>
      <c r="F58" s="26">
        <v>77990</v>
      </c>
      <c r="G58" s="27">
        <f t="shared" si="0"/>
        <v>0.2517755681818182</v>
      </c>
      <c r="H58" s="24">
        <v>152500</v>
      </c>
      <c r="I58" s="25">
        <f t="shared" si="1"/>
        <v>0.492316632231405</v>
      </c>
      <c r="J58" s="26" t="s">
        <v>29</v>
      </c>
      <c r="K58" s="27"/>
      <c r="L58" s="26">
        <v>73810</v>
      </c>
      <c r="M58" s="27">
        <f t="shared" si="2"/>
        <v>0.23828125</v>
      </c>
      <c r="N58" s="24" t="s">
        <v>29</v>
      </c>
      <c r="O58" s="25"/>
      <c r="P58" s="26" t="s">
        <v>29</v>
      </c>
      <c r="Q58" s="27"/>
      <c r="R58" s="24">
        <v>318820</v>
      </c>
      <c r="S58" s="25">
        <f t="shared" si="3"/>
        <v>1.029248450413223</v>
      </c>
      <c r="T58" s="26">
        <v>9060</v>
      </c>
      <c r="U58" s="27">
        <f t="shared" si="4"/>
        <v>0.029248450413223142</v>
      </c>
      <c r="V58" s="34"/>
      <c r="W58" s="27"/>
      <c r="X58" s="32">
        <v>309760</v>
      </c>
    </row>
    <row r="59" spans="1:27" ht="12.75">
      <c r="A59" s="23">
        <v>1961</v>
      </c>
      <c r="B59" s="24">
        <v>14170</v>
      </c>
      <c r="C59" s="25">
        <f t="shared" si="5"/>
        <v>0.043398364521760435</v>
      </c>
      <c r="D59" s="26" t="s">
        <v>29</v>
      </c>
      <c r="E59" s="27"/>
      <c r="F59" s="26">
        <v>73020</v>
      </c>
      <c r="G59" s="27">
        <f t="shared" si="0"/>
        <v>0.22363786714036324</v>
      </c>
      <c r="H59" s="24">
        <v>171620</v>
      </c>
      <c r="I59" s="25">
        <f t="shared" si="1"/>
        <v>0.5256194297265014</v>
      </c>
      <c r="J59" s="26" t="s">
        <v>29</v>
      </c>
      <c r="K59" s="27"/>
      <c r="L59" s="26">
        <v>77490</v>
      </c>
      <c r="M59" s="27">
        <f t="shared" si="2"/>
        <v>0.2373281063367125</v>
      </c>
      <c r="N59" s="24" t="s">
        <v>29</v>
      </c>
      <c r="O59" s="25"/>
      <c r="P59" s="26" t="s">
        <v>29</v>
      </c>
      <c r="Q59" s="27"/>
      <c r="R59" s="24">
        <v>336300</v>
      </c>
      <c r="S59" s="25">
        <f t="shared" si="3"/>
        <v>1.0299837677253376</v>
      </c>
      <c r="T59" s="26">
        <v>9790</v>
      </c>
      <c r="U59" s="27">
        <f t="shared" si="4"/>
        <v>0.029983767725337663</v>
      </c>
      <c r="V59" s="34"/>
      <c r="W59" s="27"/>
      <c r="X59" s="32">
        <v>326510</v>
      </c>
      <c r="Z59" s="11"/>
      <c r="AA59" s="11"/>
    </row>
    <row r="60" spans="1:24" ht="12.75">
      <c r="A60" s="23">
        <v>1962</v>
      </c>
      <c r="B60" s="24">
        <v>16150</v>
      </c>
      <c r="C60" s="25">
        <f t="shared" si="5"/>
        <v>0.04311265349706354</v>
      </c>
      <c r="D60" s="26" t="s">
        <v>29</v>
      </c>
      <c r="E60" s="27"/>
      <c r="F60" s="26">
        <v>78410</v>
      </c>
      <c r="G60" s="27">
        <f t="shared" si="0"/>
        <v>0.2093166043780032</v>
      </c>
      <c r="H60" s="24">
        <v>208300</v>
      </c>
      <c r="I60" s="25">
        <f t="shared" si="1"/>
        <v>0.5560597971169248</v>
      </c>
      <c r="J60" s="26" t="s">
        <v>29</v>
      </c>
      <c r="K60" s="27"/>
      <c r="L60" s="26">
        <v>76270</v>
      </c>
      <c r="M60" s="27">
        <f t="shared" si="2"/>
        <v>0.20360384410037374</v>
      </c>
      <c r="N60" s="24" t="s">
        <v>29</v>
      </c>
      <c r="O60" s="25"/>
      <c r="P60" s="26" t="s">
        <v>29</v>
      </c>
      <c r="Q60" s="27"/>
      <c r="R60" s="24">
        <v>379130</v>
      </c>
      <c r="S60" s="25">
        <f t="shared" si="3"/>
        <v>1.0120928990923652</v>
      </c>
      <c r="T60" s="26">
        <v>4530</v>
      </c>
      <c r="U60" s="27">
        <f t="shared" si="4"/>
        <v>0.012092899092365189</v>
      </c>
      <c r="V60" s="34"/>
      <c r="W60" s="27"/>
      <c r="X60" s="32">
        <v>374600</v>
      </c>
    </row>
    <row r="61" spans="1:27" ht="12.75">
      <c r="A61" s="23">
        <v>1963</v>
      </c>
      <c r="B61" s="24">
        <v>16180</v>
      </c>
      <c r="C61" s="25">
        <f t="shared" si="5"/>
        <v>0.0379981681970832</v>
      </c>
      <c r="D61" s="26" t="s">
        <v>29</v>
      </c>
      <c r="E61" s="27"/>
      <c r="F61" s="26">
        <v>78870</v>
      </c>
      <c r="G61" s="27">
        <f t="shared" si="0"/>
        <v>0.18522345647119606</v>
      </c>
      <c r="H61" s="24">
        <v>255700</v>
      </c>
      <c r="I61" s="25">
        <f t="shared" si="1"/>
        <v>0.6005025715694794</v>
      </c>
      <c r="J61" s="26" t="s">
        <v>29</v>
      </c>
      <c r="K61" s="27"/>
      <c r="L61" s="26">
        <v>81180</v>
      </c>
      <c r="M61" s="27">
        <f t="shared" si="2"/>
        <v>0.19064841126323948</v>
      </c>
      <c r="N61" s="24" t="s">
        <v>29</v>
      </c>
      <c r="O61" s="25"/>
      <c r="P61" s="26" t="s">
        <v>29</v>
      </c>
      <c r="Q61" s="27"/>
      <c r="R61" s="24">
        <v>431930</v>
      </c>
      <c r="S61" s="25">
        <f t="shared" si="3"/>
        <v>1.014372607500998</v>
      </c>
      <c r="T61" s="26">
        <v>6120</v>
      </c>
      <c r="U61" s="27">
        <f t="shared" si="4"/>
        <v>0.014372607500998098</v>
      </c>
      <c r="V61" s="34"/>
      <c r="W61" s="27"/>
      <c r="X61" s="32">
        <v>425810</v>
      </c>
      <c r="Z61" s="11"/>
      <c r="AA61" s="11"/>
    </row>
    <row r="62" spans="1:24" ht="12.75">
      <c r="A62" s="23">
        <v>1964</v>
      </c>
      <c r="B62" s="24">
        <v>16220</v>
      </c>
      <c r="C62" s="25">
        <f t="shared" si="5"/>
        <v>0.036945083479488876</v>
      </c>
      <c r="D62" s="26" t="s">
        <v>29</v>
      </c>
      <c r="E62" s="27"/>
      <c r="F62" s="26">
        <v>63900</v>
      </c>
      <c r="G62" s="27">
        <f t="shared" si="0"/>
        <v>0.14554814021820833</v>
      </c>
      <c r="H62" s="24">
        <v>280950</v>
      </c>
      <c r="I62" s="25">
        <f t="shared" si="1"/>
        <v>0.6399334897387422</v>
      </c>
      <c r="J62" s="26" t="s">
        <v>29</v>
      </c>
      <c r="K62" s="27"/>
      <c r="L62" s="26">
        <v>79570</v>
      </c>
      <c r="M62" s="27">
        <f t="shared" si="2"/>
        <v>0.18124046192743093</v>
      </c>
      <c r="N62" s="24" t="s">
        <v>29</v>
      </c>
      <c r="O62" s="25"/>
      <c r="P62" s="26" t="s">
        <v>29</v>
      </c>
      <c r="Q62" s="27"/>
      <c r="R62" s="24">
        <v>440640</v>
      </c>
      <c r="S62" s="25">
        <f t="shared" si="3"/>
        <v>1.0036671753638704</v>
      </c>
      <c r="T62" s="26">
        <v>1610</v>
      </c>
      <c r="U62" s="27">
        <f t="shared" si="4"/>
        <v>0.0036671753638703505</v>
      </c>
      <c r="V62" s="34"/>
      <c r="W62" s="27"/>
      <c r="X62" s="32">
        <v>439030</v>
      </c>
    </row>
    <row r="63" spans="1:27" ht="12.75">
      <c r="A63" s="23">
        <v>1965</v>
      </c>
      <c r="B63" s="24">
        <v>16830</v>
      </c>
      <c r="C63" s="25">
        <f t="shared" si="5"/>
        <v>0.03570367856082142</v>
      </c>
      <c r="D63" s="26" t="s">
        <v>29</v>
      </c>
      <c r="E63" s="27"/>
      <c r="F63" s="26">
        <v>53400</v>
      </c>
      <c r="G63" s="27">
        <f t="shared" si="0"/>
        <v>0.11328439899868471</v>
      </c>
      <c r="H63" s="24">
        <v>320060</v>
      </c>
      <c r="I63" s="25">
        <f t="shared" si="1"/>
        <v>0.6789851075565362</v>
      </c>
      <c r="J63" s="26" t="s">
        <v>29</v>
      </c>
      <c r="K63" s="27"/>
      <c r="L63" s="26">
        <v>89270</v>
      </c>
      <c r="M63" s="27">
        <f t="shared" si="2"/>
        <v>0.18938011795154652</v>
      </c>
      <c r="N63" s="24" t="s">
        <v>29</v>
      </c>
      <c r="O63" s="25"/>
      <c r="P63" s="26" t="s">
        <v>29</v>
      </c>
      <c r="Q63" s="27"/>
      <c r="R63" s="24">
        <v>479560</v>
      </c>
      <c r="S63" s="25">
        <f t="shared" si="3"/>
        <v>1.0173533030675888</v>
      </c>
      <c r="T63" s="26">
        <v>8180</v>
      </c>
      <c r="U63" s="27">
        <f t="shared" si="4"/>
        <v>0.017353303067588782</v>
      </c>
      <c r="V63" s="34"/>
      <c r="W63" s="27"/>
      <c r="X63" s="32">
        <v>471380</v>
      </c>
      <c r="Z63" s="11"/>
      <c r="AA63" s="11"/>
    </row>
    <row r="64" spans="1:24" ht="12.75">
      <c r="A64" s="23">
        <v>1966</v>
      </c>
      <c r="B64" s="24">
        <v>14730</v>
      </c>
      <c r="C64" s="25">
        <f t="shared" si="5"/>
        <v>0.030824927803122255</v>
      </c>
      <c r="D64" s="26" t="s">
        <v>29</v>
      </c>
      <c r="E64" s="27"/>
      <c r="F64" s="26">
        <v>44150</v>
      </c>
      <c r="G64" s="27">
        <f t="shared" si="0"/>
        <v>0.09239107688444315</v>
      </c>
      <c r="H64" s="24">
        <v>335900</v>
      </c>
      <c r="I64" s="25">
        <f t="shared" si="1"/>
        <v>0.7029255430460805</v>
      </c>
      <c r="J64" s="26" t="s">
        <v>29</v>
      </c>
      <c r="K64" s="27"/>
      <c r="L64" s="26">
        <v>100070</v>
      </c>
      <c r="M64" s="27">
        <f t="shared" si="2"/>
        <v>0.20941279872766083</v>
      </c>
      <c r="N64" s="24" t="s">
        <v>29</v>
      </c>
      <c r="O64" s="25"/>
      <c r="P64" s="26" t="s">
        <v>29</v>
      </c>
      <c r="Q64" s="27"/>
      <c r="R64" s="24">
        <v>494850</v>
      </c>
      <c r="S64" s="25">
        <f t="shared" si="3"/>
        <v>1.0355543464613066</v>
      </c>
      <c r="T64" s="26">
        <v>16990</v>
      </c>
      <c r="U64" s="27">
        <f t="shared" si="4"/>
        <v>0.03555434646130666</v>
      </c>
      <c r="V64" s="34"/>
      <c r="W64" s="27"/>
      <c r="X64" s="32">
        <v>477860</v>
      </c>
    </row>
    <row r="65" spans="1:27" ht="12.75">
      <c r="A65" s="23">
        <v>1967</v>
      </c>
      <c r="B65" s="24">
        <v>14290</v>
      </c>
      <c r="C65" s="25">
        <f t="shared" si="5"/>
        <v>0.02846897101304911</v>
      </c>
      <c r="D65" s="26" t="s">
        <v>29</v>
      </c>
      <c r="E65" s="27"/>
      <c r="F65" s="26">
        <v>37240</v>
      </c>
      <c r="G65" s="27">
        <f t="shared" si="0"/>
        <v>0.07419065643988446</v>
      </c>
      <c r="H65" s="24">
        <v>365010</v>
      </c>
      <c r="I65" s="25">
        <f t="shared" si="1"/>
        <v>0.7271839824683733</v>
      </c>
      <c r="J65" s="26" t="s">
        <v>29</v>
      </c>
      <c r="K65" s="27"/>
      <c r="L65" s="26">
        <v>107630</v>
      </c>
      <c r="M65" s="27">
        <f t="shared" si="2"/>
        <v>0.21442374738519773</v>
      </c>
      <c r="N65" s="24" t="s">
        <v>29</v>
      </c>
      <c r="O65" s="25"/>
      <c r="P65" s="26" t="s">
        <v>29</v>
      </c>
      <c r="Q65" s="27"/>
      <c r="R65" s="24">
        <v>524170</v>
      </c>
      <c r="S65" s="25">
        <f t="shared" si="3"/>
        <v>1.0442673573065047</v>
      </c>
      <c r="T65" s="26">
        <v>22220</v>
      </c>
      <c r="U65" s="27">
        <f t="shared" si="4"/>
        <v>0.044267357306504634</v>
      </c>
      <c r="V65" s="34"/>
      <c r="W65" s="27"/>
      <c r="X65" s="32">
        <v>501950</v>
      </c>
      <c r="Z65" s="11"/>
      <c r="AA65" s="11"/>
    </row>
    <row r="66" spans="1:24" ht="12.75">
      <c r="A66" s="23">
        <v>1968</v>
      </c>
      <c r="B66" s="24">
        <v>13630</v>
      </c>
      <c r="C66" s="25">
        <f t="shared" si="5"/>
        <v>0.025168033089593027</v>
      </c>
      <c r="D66" s="26" t="s">
        <v>29</v>
      </c>
      <c r="E66" s="27"/>
      <c r="F66" s="26">
        <v>35200</v>
      </c>
      <c r="G66" s="27">
        <f t="shared" si="0"/>
        <v>0.06499741487554472</v>
      </c>
      <c r="H66" s="24">
        <v>405610</v>
      </c>
      <c r="I66" s="25">
        <f t="shared" si="1"/>
        <v>0.748965950217889</v>
      </c>
      <c r="J66" s="26" t="s">
        <v>29</v>
      </c>
      <c r="K66" s="27"/>
      <c r="L66" s="26">
        <v>105990</v>
      </c>
      <c r="M66" s="27">
        <f t="shared" si="2"/>
        <v>0.1957123864391757</v>
      </c>
      <c r="N66" s="24" t="s">
        <v>29</v>
      </c>
      <c r="O66" s="25"/>
      <c r="P66" s="26" t="s">
        <v>29</v>
      </c>
      <c r="Q66" s="27"/>
      <c r="R66" s="24">
        <v>560430</v>
      </c>
      <c r="S66" s="25">
        <f t="shared" si="3"/>
        <v>1.0348437846222025</v>
      </c>
      <c r="T66" s="26">
        <v>18870</v>
      </c>
      <c r="U66" s="27">
        <f t="shared" si="4"/>
        <v>0.03484378462220253</v>
      </c>
      <c r="V66" s="34"/>
      <c r="W66" s="27"/>
      <c r="X66" s="32">
        <v>541560</v>
      </c>
    </row>
    <row r="67" spans="1:27" ht="12.75">
      <c r="A67" s="23">
        <v>1969</v>
      </c>
      <c r="B67" s="24">
        <v>12310</v>
      </c>
      <c r="C67" s="25">
        <f t="shared" si="5"/>
        <v>0.02095925629543868</v>
      </c>
      <c r="D67" s="26" t="s">
        <v>29</v>
      </c>
      <c r="E67" s="27"/>
      <c r="F67" s="26">
        <v>31840</v>
      </c>
      <c r="G67" s="27">
        <f t="shared" si="0"/>
        <v>0.05421143139291369</v>
      </c>
      <c r="H67" s="24">
        <v>447630</v>
      </c>
      <c r="I67" s="25">
        <f t="shared" si="1"/>
        <v>0.7621439395229258</v>
      </c>
      <c r="J67" s="26">
        <v>10</v>
      </c>
      <c r="K67" s="27">
        <f aca="true" t="shared" si="6" ref="K67:K72">J67/X67</f>
        <v>1.702620332692013E-05</v>
      </c>
      <c r="L67" s="26">
        <v>98380</v>
      </c>
      <c r="M67" s="27">
        <f t="shared" si="2"/>
        <v>0.16750378833024024</v>
      </c>
      <c r="N67" s="24">
        <v>6140</v>
      </c>
      <c r="O67" s="25">
        <f aca="true" t="shared" si="7" ref="O67:O72">N67/X67</f>
        <v>0.01045408884272896</v>
      </c>
      <c r="P67" s="26" t="s">
        <v>29</v>
      </c>
      <c r="Q67" s="27"/>
      <c r="R67" s="24">
        <v>596310</v>
      </c>
      <c r="S67" s="25">
        <f t="shared" si="3"/>
        <v>1.0152895305875742</v>
      </c>
      <c r="T67" s="26">
        <v>8980</v>
      </c>
      <c r="U67" s="27">
        <f t="shared" si="4"/>
        <v>0.015289530587574277</v>
      </c>
      <c r="V67" s="34"/>
      <c r="W67" s="27"/>
      <c r="X67" s="32">
        <v>587330</v>
      </c>
      <c r="Z67" s="11"/>
      <c r="AA67" s="11"/>
    </row>
    <row r="68" spans="1:24" ht="12.75">
      <c r="A68" s="23">
        <v>1970</v>
      </c>
      <c r="B68" s="24">
        <v>10110</v>
      </c>
      <c r="C68" s="25">
        <f t="shared" si="5"/>
        <v>0.015198893532577648</v>
      </c>
      <c r="D68" s="26" t="s">
        <v>29</v>
      </c>
      <c r="E68" s="27"/>
      <c r="F68" s="26">
        <v>27320</v>
      </c>
      <c r="G68" s="27">
        <f t="shared" si="0"/>
        <v>0.041071589644908146</v>
      </c>
      <c r="H68" s="24">
        <v>515140</v>
      </c>
      <c r="I68" s="25">
        <f t="shared" si="1"/>
        <v>0.77443699449773</v>
      </c>
      <c r="J68" s="26">
        <v>1540</v>
      </c>
      <c r="K68" s="27">
        <f t="shared" si="6"/>
        <v>0.002315162813073153</v>
      </c>
      <c r="L68" s="26">
        <v>112580</v>
      </c>
      <c r="M68" s="27">
        <f t="shared" si="2"/>
        <v>0.1692474217505036</v>
      </c>
      <c r="N68" s="24">
        <v>20180</v>
      </c>
      <c r="O68" s="25">
        <f t="shared" si="7"/>
        <v>0.030337652966114435</v>
      </c>
      <c r="P68" s="26" t="s">
        <v>29</v>
      </c>
      <c r="Q68" s="27"/>
      <c r="R68" s="24">
        <v>686870</v>
      </c>
      <c r="S68" s="25">
        <f t="shared" si="3"/>
        <v>1.032607715204907</v>
      </c>
      <c r="T68" s="26">
        <v>21690</v>
      </c>
      <c r="U68" s="27">
        <f t="shared" si="4"/>
        <v>0.03260771520490694</v>
      </c>
      <c r="V68" s="34"/>
      <c r="W68" s="27"/>
      <c r="X68" s="32">
        <v>665180</v>
      </c>
    </row>
    <row r="69" spans="1:27" ht="12.75">
      <c r="A69" s="23">
        <v>1971</v>
      </c>
      <c r="B69" s="24">
        <v>9670</v>
      </c>
      <c r="C69" s="25">
        <f t="shared" si="5"/>
        <v>0.01394637783578753</v>
      </c>
      <c r="D69" s="26" t="s">
        <v>29</v>
      </c>
      <c r="E69" s="27"/>
      <c r="F69" s="26">
        <v>18450</v>
      </c>
      <c r="G69" s="27">
        <f t="shared" si="0"/>
        <v>0.026609169707371243</v>
      </c>
      <c r="H69" s="24">
        <v>546080</v>
      </c>
      <c r="I69" s="25">
        <f t="shared" si="1"/>
        <v>0.7875737340813707</v>
      </c>
      <c r="J69" s="26">
        <v>3720</v>
      </c>
      <c r="K69" s="27">
        <f t="shared" si="6"/>
        <v>0.0053651008840878605</v>
      </c>
      <c r="L69" s="26">
        <v>99230</v>
      </c>
      <c r="M69" s="27">
        <f t="shared" si="2"/>
        <v>0.14311262385162324</v>
      </c>
      <c r="N69" s="24">
        <v>20110</v>
      </c>
      <c r="O69" s="25">
        <f t="shared" si="7"/>
        <v>0.02900327386532443</v>
      </c>
      <c r="P69" s="26" t="s">
        <v>29</v>
      </c>
      <c r="Q69" s="27"/>
      <c r="R69" s="24">
        <v>697260</v>
      </c>
      <c r="S69" s="25">
        <f t="shared" si="3"/>
        <v>1.005610280225565</v>
      </c>
      <c r="T69" s="26">
        <v>3890</v>
      </c>
      <c r="U69" s="27">
        <f t="shared" si="4"/>
        <v>0.005610280225564994</v>
      </c>
      <c r="V69" s="34"/>
      <c r="W69" s="27"/>
      <c r="X69" s="32">
        <v>693370</v>
      </c>
      <c r="Z69" s="11"/>
      <c r="AA69" s="11"/>
    </row>
    <row r="70" spans="1:24" ht="12.75">
      <c r="A70" s="23">
        <v>1972</v>
      </c>
      <c r="B70" s="24">
        <v>9230</v>
      </c>
      <c r="C70" s="25">
        <f t="shared" si="5"/>
        <v>0.012639333935858461</v>
      </c>
      <c r="D70" s="26" t="s">
        <v>29</v>
      </c>
      <c r="E70" s="27"/>
      <c r="F70" s="26">
        <v>15610</v>
      </c>
      <c r="G70" s="27">
        <f t="shared" si="0"/>
        <v>0.02137594829238901</v>
      </c>
      <c r="H70" s="24">
        <v>560700</v>
      </c>
      <c r="I70" s="25">
        <f t="shared" si="1"/>
        <v>0.7678087256593542</v>
      </c>
      <c r="J70" s="26">
        <v>4720</v>
      </c>
      <c r="K70" s="27">
        <f t="shared" si="6"/>
        <v>0.006463451373483417</v>
      </c>
      <c r="L70" s="26">
        <v>91000</v>
      </c>
      <c r="M70" s="27">
        <f t="shared" si="2"/>
        <v>0.12461315148029468</v>
      </c>
      <c r="N70" s="24">
        <v>50730</v>
      </c>
      <c r="O70" s="25">
        <f t="shared" si="7"/>
        <v>0.06946840851203681</v>
      </c>
      <c r="P70" s="26" t="s">
        <v>29</v>
      </c>
      <c r="Q70" s="27"/>
      <c r="R70" s="24">
        <v>731990</v>
      </c>
      <c r="S70" s="25">
        <f t="shared" si="3"/>
        <v>1.0023690192534165</v>
      </c>
      <c r="T70" s="26">
        <v>1730</v>
      </c>
      <c r="U70" s="27">
        <f t="shared" si="4"/>
        <v>0.0023690192534165915</v>
      </c>
      <c r="V70" s="34"/>
      <c r="W70" s="27"/>
      <c r="X70" s="32">
        <v>730260</v>
      </c>
    </row>
    <row r="71" spans="1:27" ht="12.75">
      <c r="A71" s="23">
        <v>1973</v>
      </c>
      <c r="B71" s="24">
        <v>10110</v>
      </c>
      <c r="C71" s="25">
        <f t="shared" si="5"/>
        <v>0.012756936820986485</v>
      </c>
      <c r="D71" s="26" t="s">
        <v>29</v>
      </c>
      <c r="E71" s="27"/>
      <c r="F71" s="26">
        <v>14820</v>
      </c>
      <c r="G71" s="27">
        <f t="shared" si="0"/>
        <v>0.018700079494265057</v>
      </c>
      <c r="H71" s="24">
        <v>605700</v>
      </c>
      <c r="I71" s="25">
        <f t="shared" si="1"/>
        <v>0.7642805769012379</v>
      </c>
      <c r="J71" s="26">
        <v>6390</v>
      </c>
      <c r="K71" s="27">
        <f t="shared" si="6"/>
        <v>0.008062989741454366</v>
      </c>
      <c r="L71" s="26">
        <v>103770</v>
      </c>
      <c r="M71" s="27">
        <f t="shared" si="2"/>
        <v>0.13093841087178712</v>
      </c>
      <c r="N71" s="24">
        <v>64320</v>
      </c>
      <c r="O71" s="25">
        <f t="shared" si="7"/>
        <v>0.08115985918158762</v>
      </c>
      <c r="P71" s="26" t="s">
        <v>29</v>
      </c>
      <c r="Q71" s="27"/>
      <c r="R71" s="24">
        <v>805110</v>
      </c>
      <c r="S71" s="25">
        <f t="shared" si="3"/>
        <v>1.0158988530113184</v>
      </c>
      <c r="T71" s="26">
        <v>12600</v>
      </c>
      <c r="U71" s="27">
        <f t="shared" si="4"/>
        <v>0.015898853011318468</v>
      </c>
      <c r="V71" s="34"/>
      <c r="W71" s="27"/>
      <c r="X71" s="32">
        <v>792510</v>
      </c>
      <c r="Z71" s="11"/>
      <c r="AA71" s="11"/>
    </row>
    <row r="72" spans="1:24" ht="12.75">
      <c r="A72" s="23">
        <v>1974</v>
      </c>
      <c r="B72" s="24">
        <v>8350</v>
      </c>
      <c r="C72" s="25">
        <f t="shared" si="5"/>
        <v>0.011106825044227777</v>
      </c>
      <c r="D72" s="26" t="s">
        <v>29</v>
      </c>
      <c r="E72" s="27"/>
      <c r="F72" s="26">
        <v>12780</v>
      </c>
      <c r="G72" s="27">
        <f t="shared" si="0"/>
        <v>0.01699942803176419</v>
      </c>
      <c r="H72" s="24">
        <v>552580</v>
      </c>
      <c r="I72" s="25">
        <f t="shared" si="1"/>
        <v>0.7350190877771718</v>
      </c>
      <c r="J72" s="26">
        <v>13460</v>
      </c>
      <c r="K72" s="27">
        <f t="shared" si="6"/>
        <v>0.01790393593955759</v>
      </c>
      <c r="L72" s="26">
        <v>102830</v>
      </c>
      <c r="M72" s="27">
        <f t="shared" si="2"/>
        <v>0.1367802178799931</v>
      </c>
      <c r="N72" s="24">
        <v>73420</v>
      </c>
      <c r="O72" s="25">
        <f t="shared" si="7"/>
        <v>0.09766025086792854</v>
      </c>
      <c r="P72" s="26" t="s">
        <v>29</v>
      </c>
      <c r="Q72" s="27"/>
      <c r="R72" s="24">
        <v>763420</v>
      </c>
      <c r="S72" s="25">
        <f t="shared" si="3"/>
        <v>1.015469745540643</v>
      </c>
      <c r="T72" s="26">
        <v>11630</v>
      </c>
      <c r="U72" s="27">
        <f t="shared" si="4"/>
        <v>0.015469745540643</v>
      </c>
      <c r="V72" s="34"/>
      <c r="W72" s="27"/>
      <c r="X72" s="32">
        <v>751790</v>
      </c>
    </row>
    <row r="73" spans="1:27" ht="12.75">
      <c r="A73" s="23">
        <v>1975</v>
      </c>
      <c r="B73" s="24">
        <v>8350</v>
      </c>
      <c r="C73" s="25">
        <f aca="true" t="shared" si="8" ref="C73:C116">B73/X73</f>
        <v>0.011396361353369092</v>
      </c>
      <c r="D73" s="26" t="s">
        <v>29</v>
      </c>
      <c r="E73" s="27"/>
      <c r="F73" s="26">
        <v>9580</v>
      </c>
      <c r="G73" s="27">
        <f aca="true" t="shared" si="9" ref="G73:G116">F73/X73</f>
        <v>0.013075106798236634</v>
      </c>
      <c r="H73" s="24">
        <v>525150</v>
      </c>
      <c r="I73" s="25">
        <f aca="true" t="shared" si="10" ref="I73:I116">H73/X73</f>
        <v>0.71674241493674</v>
      </c>
      <c r="J73" s="26">
        <v>21680</v>
      </c>
      <c r="K73" s="27">
        <f aca="true" t="shared" si="11" ref="K73:K116">J73/X73</f>
        <v>0.02958959450790921</v>
      </c>
      <c r="L73" s="26">
        <v>122310</v>
      </c>
      <c r="M73" s="27">
        <f aca="true" t="shared" si="12" ref="M73:M116">L73/X73</f>
        <v>0.16693280923719445</v>
      </c>
      <c r="N73" s="24">
        <v>80630</v>
      </c>
      <c r="O73" s="25">
        <f aca="true" t="shared" si="13" ref="O73:O116">N73/X73</f>
        <v>0.11004654082899999</v>
      </c>
      <c r="P73" s="26" t="s">
        <v>29</v>
      </c>
      <c r="Q73" s="27"/>
      <c r="R73" s="24">
        <v>767700</v>
      </c>
      <c r="S73" s="25">
        <f aca="true" t="shared" si="14" ref="S73:S116">R73/X73</f>
        <v>1.0477828276624492</v>
      </c>
      <c r="T73" s="26">
        <v>35010</v>
      </c>
      <c r="U73" s="27">
        <f aca="true" t="shared" si="15" ref="U73:U102">T73/X73</f>
        <v>0.04778282766244933</v>
      </c>
      <c r="V73" s="34"/>
      <c r="W73" s="27"/>
      <c r="X73" s="32">
        <v>732690</v>
      </c>
      <c r="Z73" s="11"/>
      <c r="AA73" s="11"/>
    </row>
    <row r="74" spans="1:24" ht="12.75">
      <c r="A74" s="23">
        <v>1976</v>
      </c>
      <c r="B74" s="24">
        <v>8350</v>
      </c>
      <c r="C74" s="25">
        <f t="shared" si="8"/>
        <v>0.011027178362959246</v>
      </c>
      <c r="D74" s="26" t="s">
        <v>29</v>
      </c>
      <c r="E74" s="27"/>
      <c r="F74" s="26">
        <v>9000</v>
      </c>
      <c r="G74" s="27">
        <f t="shared" si="9"/>
        <v>0.01188558146905787</v>
      </c>
      <c r="H74" s="24">
        <v>545820</v>
      </c>
      <c r="I74" s="25">
        <f t="shared" si="10"/>
        <v>0.7208208974934629</v>
      </c>
      <c r="J74" s="26">
        <v>22630</v>
      </c>
      <c r="K74" s="27">
        <f t="shared" si="11"/>
        <v>0.0298856342938644</v>
      </c>
      <c r="L74" s="26">
        <v>95840</v>
      </c>
      <c r="M74" s="27">
        <f t="shared" si="12"/>
        <v>0.12656823644383403</v>
      </c>
      <c r="N74" s="24">
        <v>82480</v>
      </c>
      <c r="O74" s="25">
        <f t="shared" si="13"/>
        <v>0.10892475106309923</v>
      </c>
      <c r="P74" s="26" t="s">
        <v>29</v>
      </c>
      <c r="Q74" s="27"/>
      <c r="R74" s="24">
        <v>764120</v>
      </c>
      <c r="S74" s="25">
        <f t="shared" si="14"/>
        <v>1.0091122791262777</v>
      </c>
      <c r="T74" s="26">
        <v>6900</v>
      </c>
      <c r="U74" s="27">
        <f t="shared" si="15"/>
        <v>0.0091122791262777</v>
      </c>
      <c r="V74" s="34"/>
      <c r="W74" s="27"/>
      <c r="X74" s="32">
        <v>757220</v>
      </c>
    </row>
    <row r="75" spans="1:27" ht="12.75">
      <c r="A75" s="23">
        <v>1977</v>
      </c>
      <c r="B75" s="24">
        <v>8350</v>
      </c>
      <c r="C75" s="25">
        <f t="shared" si="8"/>
        <v>0.011051698123196655</v>
      </c>
      <c r="D75" s="26" t="s">
        <v>29</v>
      </c>
      <c r="E75" s="27"/>
      <c r="F75" s="26">
        <v>10500</v>
      </c>
      <c r="G75" s="27">
        <f t="shared" si="9"/>
        <v>0.01389734494533711</v>
      </c>
      <c r="H75" s="24">
        <v>532560</v>
      </c>
      <c r="I75" s="25">
        <f t="shared" si="10"/>
        <v>0.7048733356274982</v>
      </c>
      <c r="J75" s="26">
        <v>25840</v>
      </c>
      <c r="K75" s="27">
        <f t="shared" si="11"/>
        <v>0.0342007041321439</v>
      </c>
      <c r="L75" s="26">
        <v>130640</v>
      </c>
      <c r="M75" s="27">
        <f t="shared" si="12"/>
        <v>0.17290944225322286</v>
      </c>
      <c r="N75" s="24">
        <v>84310</v>
      </c>
      <c r="O75" s="25">
        <f t="shared" si="13"/>
        <v>0.11158906212774969</v>
      </c>
      <c r="P75" s="26" t="s">
        <v>29</v>
      </c>
      <c r="Q75" s="27"/>
      <c r="R75" s="24">
        <v>792200</v>
      </c>
      <c r="S75" s="25">
        <f t="shared" si="14"/>
        <v>1.0485215872091485</v>
      </c>
      <c r="T75" s="26">
        <v>36660</v>
      </c>
      <c r="U75" s="27">
        <f t="shared" si="15"/>
        <v>0.048521587209148426</v>
      </c>
      <c r="V75" s="34"/>
      <c r="W75" s="27"/>
      <c r="X75" s="32">
        <v>755540</v>
      </c>
      <c r="Z75" s="11"/>
      <c r="AA75" s="11"/>
    </row>
    <row r="76" spans="1:24" ht="12.75">
      <c r="A76" s="23">
        <v>1978</v>
      </c>
      <c r="B76" s="24">
        <v>7910</v>
      </c>
      <c r="C76" s="25">
        <f t="shared" si="8"/>
        <v>0.010205793174633895</v>
      </c>
      <c r="D76" s="26">
        <v>8400</v>
      </c>
      <c r="E76" s="27">
        <f aca="true" t="shared" si="16" ref="E76:E116">D76/X76</f>
        <v>0.01083801045093865</v>
      </c>
      <c r="F76" s="26">
        <v>9450</v>
      </c>
      <c r="G76" s="27">
        <f t="shared" si="9"/>
        <v>0.01219276175730598</v>
      </c>
      <c r="H76" s="24">
        <v>536100</v>
      </c>
      <c r="I76" s="25">
        <f t="shared" si="10"/>
        <v>0.6916973098509773</v>
      </c>
      <c r="J76" s="26">
        <v>28350</v>
      </c>
      <c r="K76" s="27">
        <f t="shared" si="11"/>
        <v>0.03657828527191794</v>
      </c>
      <c r="L76" s="26">
        <v>117040</v>
      </c>
      <c r="M76" s="27">
        <f t="shared" si="12"/>
        <v>0.15100961228307852</v>
      </c>
      <c r="N76" s="24">
        <v>87220</v>
      </c>
      <c r="O76" s="25">
        <f t="shared" si="13"/>
        <v>0.1125346751822463</v>
      </c>
      <c r="P76" s="26" t="s">
        <v>29</v>
      </c>
      <c r="Q76" s="27"/>
      <c r="R76" s="24">
        <v>794470</v>
      </c>
      <c r="S76" s="25">
        <f t="shared" si="14"/>
        <v>1.0250564479710986</v>
      </c>
      <c r="T76" s="26">
        <v>19420</v>
      </c>
      <c r="U76" s="27">
        <f t="shared" si="15"/>
        <v>0.025056447971098638</v>
      </c>
      <c r="V76" s="34"/>
      <c r="W76" s="27"/>
      <c r="X76" s="32">
        <v>775050</v>
      </c>
    </row>
    <row r="77" spans="1:27" ht="12.75">
      <c r="A77" s="23">
        <v>1979</v>
      </c>
      <c r="B77" s="24">
        <v>9010</v>
      </c>
      <c r="C77" s="25">
        <f t="shared" si="8"/>
        <v>0.011411419018187345</v>
      </c>
      <c r="D77" s="26">
        <v>10060</v>
      </c>
      <c r="E77" s="27">
        <f t="shared" si="16"/>
        <v>0.012741273620750797</v>
      </c>
      <c r="F77" s="26">
        <v>9770</v>
      </c>
      <c r="G77" s="27">
        <f t="shared" si="9"/>
        <v>0.012373980444804701</v>
      </c>
      <c r="H77" s="24">
        <v>515200</v>
      </c>
      <c r="I77" s="25">
        <f t="shared" si="10"/>
        <v>0.6525153249911343</v>
      </c>
      <c r="J77" s="26">
        <v>31800</v>
      </c>
      <c r="K77" s="27">
        <f t="shared" si="11"/>
        <v>0.040275596534778864</v>
      </c>
      <c r="L77" s="26">
        <v>116440</v>
      </c>
      <c r="M77" s="27">
        <f t="shared" si="12"/>
        <v>0.14747454278332237</v>
      </c>
      <c r="N77" s="24">
        <v>122650</v>
      </c>
      <c r="O77" s="25">
        <f t="shared" si="13"/>
        <v>0.1553396828613405</v>
      </c>
      <c r="P77" s="26" t="s">
        <v>29</v>
      </c>
      <c r="Q77" s="27"/>
      <c r="R77" s="24">
        <v>814930</v>
      </c>
      <c r="S77" s="25">
        <f t="shared" si="14"/>
        <v>1.0321318202543188</v>
      </c>
      <c r="T77" s="26">
        <v>25370</v>
      </c>
      <c r="U77" s="27">
        <f t="shared" si="15"/>
        <v>0.03213182025431886</v>
      </c>
      <c r="V77" s="34"/>
      <c r="W77" s="27"/>
      <c r="X77" s="32">
        <v>789560</v>
      </c>
      <c r="Z77" s="11"/>
      <c r="AA77" s="11"/>
    </row>
    <row r="78" spans="1:24" ht="12.75">
      <c r="A78" s="23">
        <v>1980</v>
      </c>
      <c r="B78" s="24">
        <v>26280</v>
      </c>
      <c r="C78" s="25">
        <f t="shared" si="8"/>
        <v>0.03126598693681368</v>
      </c>
      <c r="D78" s="26">
        <v>10100</v>
      </c>
      <c r="E78" s="27">
        <f t="shared" si="16"/>
        <v>0.012016227856233568</v>
      </c>
      <c r="F78" s="26">
        <v>14300</v>
      </c>
      <c r="G78" s="27">
        <f t="shared" si="9"/>
        <v>0.01701307508357822</v>
      </c>
      <c r="H78" s="24">
        <v>513220</v>
      </c>
      <c r="I78" s="25">
        <f t="shared" si="10"/>
        <v>0.61059093667091</v>
      </c>
      <c r="J78" s="26">
        <v>36280</v>
      </c>
      <c r="K78" s="27">
        <f t="shared" si="11"/>
        <v>0.04316324224001523</v>
      </c>
      <c r="L78" s="26">
        <v>120750</v>
      </c>
      <c r="M78" s="27">
        <f t="shared" si="12"/>
        <v>0.14365935778615874</v>
      </c>
      <c r="N78" s="24">
        <v>149050</v>
      </c>
      <c r="O78" s="25">
        <f t="shared" si="13"/>
        <v>0.17732859029421913</v>
      </c>
      <c r="P78" s="26" t="s">
        <v>29</v>
      </c>
      <c r="Q78" s="27"/>
      <c r="R78" s="24">
        <v>869980</v>
      </c>
      <c r="S78" s="25">
        <f t="shared" si="14"/>
        <v>1.0350374168679286</v>
      </c>
      <c r="T78" s="26">
        <v>29450</v>
      </c>
      <c r="U78" s="27">
        <f t="shared" si="15"/>
        <v>0.03503741686792857</v>
      </c>
      <c r="V78" s="34"/>
      <c r="W78" s="27"/>
      <c r="X78" s="32">
        <v>840530</v>
      </c>
    </row>
    <row r="79" spans="1:27" ht="12.75">
      <c r="A79" s="23">
        <v>1981</v>
      </c>
      <c r="B79" s="24">
        <v>25480</v>
      </c>
      <c r="C79" s="25">
        <f t="shared" si="8"/>
        <v>0.029709088789133097</v>
      </c>
      <c r="D79" s="26">
        <v>14040</v>
      </c>
      <c r="E79" s="27">
        <f t="shared" si="16"/>
        <v>0.016370314230746807</v>
      </c>
      <c r="F79" s="26">
        <v>21150</v>
      </c>
      <c r="G79" s="27">
        <f t="shared" si="9"/>
        <v>0.02466040925785577</v>
      </c>
      <c r="H79" s="24">
        <v>508680</v>
      </c>
      <c r="I79" s="25">
        <f t="shared" si="10"/>
        <v>0.5931090771293651</v>
      </c>
      <c r="J79" s="26">
        <v>39140</v>
      </c>
      <c r="K79" s="27">
        <f t="shared" si="11"/>
        <v>0.04563633183699645</v>
      </c>
      <c r="L79" s="26">
        <v>129950</v>
      </c>
      <c r="M79" s="27">
        <f t="shared" si="12"/>
        <v>0.1515186847781729</v>
      </c>
      <c r="N79" s="24">
        <v>157770</v>
      </c>
      <c r="O79" s="25">
        <f t="shared" si="13"/>
        <v>0.18395615927243048</v>
      </c>
      <c r="P79" s="26" t="s">
        <v>29</v>
      </c>
      <c r="Q79" s="27"/>
      <c r="R79" s="24">
        <v>896210</v>
      </c>
      <c r="S79" s="25">
        <f t="shared" si="14"/>
        <v>1.0449600652947006</v>
      </c>
      <c r="T79" s="26">
        <v>38560</v>
      </c>
      <c r="U79" s="27">
        <f t="shared" si="15"/>
        <v>0.04496006529470063</v>
      </c>
      <c r="V79" s="34"/>
      <c r="W79" s="27"/>
      <c r="X79" s="32">
        <v>857650</v>
      </c>
      <c r="Z79" s="11"/>
      <c r="AA79" s="11"/>
    </row>
    <row r="80" spans="1:24" ht="12.75">
      <c r="A80" s="23">
        <v>1982</v>
      </c>
      <c r="B80" s="24">
        <v>24930</v>
      </c>
      <c r="C80" s="25">
        <f t="shared" si="8"/>
        <v>0.029817720792268684</v>
      </c>
      <c r="D80" s="26">
        <v>16200</v>
      </c>
      <c r="E80" s="27">
        <f t="shared" si="16"/>
        <v>0.019376136254903836</v>
      </c>
      <c r="F80" s="26">
        <v>18710</v>
      </c>
      <c r="G80" s="27">
        <f t="shared" si="9"/>
        <v>0.022378241316620417</v>
      </c>
      <c r="H80" s="24">
        <v>484800</v>
      </c>
      <c r="I80" s="25">
        <f t="shared" si="10"/>
        <v>0.5798488182949</v>
      </c>
      <c r="J80" s="26">
        <v>41340</v>
      </c>
      <c r="K80" s="27">
        <f t="shared" si="11"/>
        <v>0.04944502918381016</v>
      </c>
      <c r="L80" s="26">
        <v>133330</v>
      </c>
      <c r="M80" s="27">
        <f t="shared" si="12"/>
        <v>0.15947038560903262</v>
      </c>
      <c r="N80" s="24">
        <v>155740</v>
      </c>
      <c r="O80" s="25">
        <f t="shared" si="13"/>
        <v>0.1862740407616496</v>
      </c>
      <c r="P80" s="26" t="s">
        <v>29</v>
      </c>
      <c r="Q80" s="27"/>
      <c r="R80" s="24">
        <v>875050</v>
      </c>
      <c r="S80" s="25">
        <f t="shared" si="14"/>
        <v>1.0466103722131854</v>
      </c>
      <c r="T80" s="26">
        <v>38970</v>
      </c>
      <c r="U80" s="27">
        <f t="shared" si="15"/>
        <v>0.04661037221318534</v>
      </c>
      <c r="V80" s="34"/>
      <c r="W80" s="27"/>
      <c r="X80" s="32">
        <v>836080</v>
      </c>
    </row>
    <row r="81" spans="1:27" ht="12.75">
      <c r="A81" s="23">
        <v>1983</v>
      </c>
      <c r="B81" s="24">
        <v>25340</v>
      </c>
      <c r="C81" s="25">
        <f t="shared" si="8"/>
        <v>0.02962356792144026</v>
      </c>
      <c r="D81" s="26">
        <v>16040</v>
      </c>
      <c r="E81" s="27">
        <f t="shared" si="16"/>
        <v>0.018751461304652793</v>
      </c>
      <c r="F81" s="26">
        <v>16330</v>
      </c>
      <c r="G81" s="27">
        <f t="shared" si="9"/>
        <v>0.019090483984101004</v>
      </c>
      <c r="H81" s="24">
        <v>494230</v>
      </c>
      <c r="I81" s="25">
        <f t="shared" si="10"/>
        <v>0.5777764788403086</v>
      </c>
      <c r="J81" s="26">
        <v>45450</v>
      </c>
      <c r="K81" s="27">
        <f t="shared" si="11"/>
        <v>0.05313303717559037</v>
      </c>
      <c r="L81" s="26">
        <v>129610</v>
      </c>
      <c r="M81" s="27">
        <f t="shared" si="12"/>
        <v>0.15151975683890578</v>
      </c>
      <c r="N81" s="24">
        <v>161680</v>
      </c>
      <c r="O81" s="25">
        <f t="shared" si="13"/>
        <v>0.189010989010989</v>
      </c>
      <c r="P81" s="26" t="s">
        <v>29</v>
      </c>
      <c r="Q81" s="27"/>
      <c r="R81" s="24">
        <v>888680</v>
      </c>
      <c r="S81" s="25">
        <f t="shared" si="14"/>
        <v>1.0389057750759878</v>
      </c>
      <c r="T81" s="26">
        <v>33280</v>
      </c>
      <c r="U81" s="27">
        <f t="shared" si="15"/>
        <v>0.038905775075987845</v>
      </c>
      <c r="V81" s="34"/>
      <c r="W81" s="27"/>
      <c r="X81" s="32">
        <v>855400</v>
      </c>
      <c r="Z81" s="11"/>
      <c r="AA81" s="11"/>
    </row>
    <row r="82" spans="1:24" ht="12.75">
      <c r="A82" s="23">
        <v>1984</v>
      </c>
      <c r="B82" s="24">
        <v>26560</v>
      </c>
      <c r="C82" s="25">
        <f t="shared" si="8"/>
        <v>0.02947279647569271</v>
      </c>
      <c r="D82" s="26">
        <v>17920</v>
      </c>
      <c r="E82" s="27">
        <f t="shared" si="16"/>
        <v>0.019885260272756528</v>
      </c>
      <c r="F82" s="26">
        <v>20980</v>
      </c>
      <c r="G82" s="27">
        <f t="shared" si="9"/>
        <v>0.023280846011296426</v>
      </c>
      <c r="H82" s="24">
        <v>501010</v>
      </c>
      <c r="I82" s="25">
        <f t="shared" si="10"/>
        <v>0.5559550362306779</v>
      </c>
      <c r="J82" s="26">
        <v>50690</v>
      </c>
      <c r="K82" s="27">
        <f t="shared" si="11"/>
        <v>0.05624909839430962</v>
      </c>
      <c r="L82" s="26">
        <v>111140</v>
      </c>
      <c r="M82" s="27">
        <f t="shared" si="12"/>
        <v>0.12332856175860271</v>
      </c>
      <c r="N82" s="24">
        <v>189770</v>
      </c>
      <c r="O82" s="25">
        <f t="shared" si="13"/>
        <v>0.21058179921657402</v>
      </c>
      <c r="P82" s="26" t="s">
        <v>29</v>
      </c>
      <c r="Q82" s="27"/>
      <c r="R82" s="24">
        <v>918070</v>
      </c>
      <c r="S82" s="25">
        <f t="shared" si="14"/>
        <v>1.01875339835991</v>
      </c>
      <c r="T82" s="26">
        <v>16900</v>
      </c>
      <c r="U82" s="27">
        <f t="shared" si="15"/>
        <v>0.018753398359909895</v>
      </c>
      <c r="V82" s="34"/>
      <c r="W82" s="27"/>
      <c r="X82" s="32">
        <v>901170</v>
      </c>
    </row>
    <row r="83" spans="1:27" ht="12.75">
      <c r="A83" s="23">
        <v>1985</v>
      </c>
      <c r="B83" s="24">
        <v>27030</v>
      </c>
      <c r="C83" s="25">
        <f t="shared" si="8"/>
        <v>0.02847961226425034</v>
      </c>
      <c r="D83" s="26">
        <v>20390</v>
      </c>
      <c r="E83" s="27">
        <f t="shared" si="16"/>
        <v>0.02148351069434201</v>
      </c>
      <c r="F83" s="26">
        <v>21070</v>
      </c>
      <c r="G83" s="27">
        <f t="shared" si="9"/>
        <v>0.02219997892740491</v>
      </c>
      <c r="H83" s="24">
        <v>509060</v>
      </c>
      <c r="I83" s="25">
        <f t="shared" si="10"/>
        <v>0.5363607628279422</v>
      </c>
      <c r="J83" s="26">
        <v>53070</v>
      </c>
      <c r="K83" s="27">
        <f t="shared" si="11"/>
        <v>0.05591613107154146</v>
      </c>
      <c r="L83" s="26">
        <v>117640</v>
      </c>
      <c r="M83" s="27">
        <f t="shared" si="12"/>
        <v>0.123949004319882</v>
      </c>
      <c r="N83" s="24">
        <v>232160</v>
      </c>
      <c r="O83" s="25">
        <f t="shared" si="13"/>
        <v>0.24461068380571066</v>
      </c>
      <c r="P83" s="26" t="s">
        <v>29</v>
      </c>
      <c r="Q83" s="27"/>
      <c r="R83" s="24">
        <v>980420</v>
      </c>
      <c r="S83" s="25">
        <f t="shared" si="14"/>
        <v>1.0329996839110736</v>
      </c>
      <c r="T83" s="26">
        <v>31320</v>
      </c>
      <c r="U83" s="27">
        <f t="shared" si="15"/>
        <v>0.03299968391107365</v>
      </c>
      <c r="V83" s="34"/>
      <c r="W83" s="27"/>
      <c r="X83" s="32">
        <v>949100</v>
      </c>
      <c r="Z83" s="11"/>
      <c r="AA83" s="11"/>
    </row>
    <row r="84" spans="1:24" ht="12.75">
      <c r="A84" s="23">
        <v>1986</v>
      </c>
      <c r="B84" s="24">
        <v>26290</v>
      </c>
      <c r="C84" s="25">
        <f t="shared" si="8"/>
        <v>0.027218138523656694</v>
      </c>
      <c r="D84" s="26">
        <v>22570</v>
      </c>
      <c r="E84" s="27">
        <f t="shared" si="16"/>
        <v>0.02336680815819443</v>
      </c>
      <c r="F84" s="26">
        <v>18130</v>
      </c>
      <c r="G84" s="27">
        <f t="shared" si="9"/>
        <v>0.018770059012320116</v>
      </c>
      <c r="H84" s="24">
        <v>522150</v>
      </c>
      <c r="I84" s="25">
        <f t="shared" si="10"/>
        <v>0.5405839113779894</v>
      </c>
      <c r="J84" s="26">
        <v>54350</v>
      </c>
      <c r="K84" s="27">
        <f t="shared" si="11"/>
        <v>0.056268764882493015</v>
      </c>
      <c r="L84" s="26">
        <v>120920</v>
      </c>
      <c r="M84" s="27">
        <f t="shared" si="12"/>
        <v>0.12518894295475722</v>
      </c>
      <c r="N84" s="24">
        <v>232400</v>
      </c>
      <c r="O84" s="25">
        <f t="shared" si="13"/>
        <v>0.2406046174552231</v>
      </c>
      <c r="P84" s="26" t="s">
        <v>29</v>
      </c>
      <c r="Q84" s="27"/>
      <c r="R84" s="24">
        <v>996810</v>
      </c>
      <c r="S84" s="25">
        <f t="shared" si="14"/>
        <v>1.032001242364634</v>
      </c>
      <c r="T84" s="26">
        <v>30910</v>
      </c>
      <c r="U84" s="27">
        <f t="shared" si="15"/>
        <v>0.032001242364634024</v>
      </c>
      <c r="V84" s="34"/>
      <c r="W84" s="27"/>
      <c r="X84" s="32">
        <v>965900</v>
      </c>
    </row>
    <row r="85" spans="1:27" ht="12.75">
      <c r="A85" s="23">
        <v>1987</v>
      </c>
      <c r="B85" s="24">
        <v>26380</v>
      </c>
      <c r="C85" s="25">
        <f t="shared" si="8"/>
        <v>0.0269913541719957</v>
      </c>
      <c r="D85" s="26">
        <v>22680</v>
      </c>
      <c r="E85" s="27">
        <f t="shared" si="16"/>
        <v>0.023205606998516395</v>
      </c>
      <c r="F85" s="26">
        <v>16870</v>
      </c>
      <c r="G85" s="27">
        <f t="shared" si="9"/>
        <v>0.017260960761242134</v>
      </c>
      <c r="H85" s="24">
        <v>522960</v>
      </c>
      <c r="I85" s="25">
        <f t="shared" si="10"/>
        <v>0.5350795518493886</v>
      </c>
      <c r="J85" s="26">
        <v>58270</v>
      </c>
      <c r="K85" s="27">
        <f t="shared" si="11"/>
        <v>0.05962040210774032</v>
      </c>
      <c r="L85" s="26">
        <v>127480</v>
      </c>
      <c r="M85" s="27">
        <f t="shared" si="12"/>
        <v>0.13043433775003838</v>
      </c>
      <c r="N85" s="24">
        <v>236740</v>
      </c>
      <c r="O85" s="25">
        <f t="shared" si="13"/>
        <v>0.24222642860797053</v>
      </c>
      <c r="P85" s="26" t="s">
        <v>29</v>
      </c>
      <c r="Q85" s="27"/>
      <c r="R85" s="24">
        <v>1011380</v>
      </c>
      <c r="S85" s="25">
        <f t="shared" si="14"/>
        <v>1.0348186422468921</v>
      </c>
      <c r="T85" s="26">
        <v>34030</v>
      </c>
      <c r="U85" s="27">
        <f t="shared" si="15"/>
        <v>0.03481864224689211</v>
      </c>
      <c r="V85" s="34"/>
      <c r="W85" s="27"/>
      <c r="X85" s="32">
        <v>977350</v>
      </c>
      <c r="Z85" s="11"/>
      <c r="AA85" s="11"/>
    </row>
    <row r="86" spans="1:24" ht="12.75">
      <c r="A86" s="23">
        <v>1988</v>
      </c>
      <c r="B86" s="24">
        <v>25010</v>
      </c>
      <c r="C86" s="25">
        <f t="shared" si="8"/>
        <v>0.025573381596572492</v>
      </c>
      <c r="D86" s="26">
        <v>22790</v>
      </c>
      <c r="E86" s="27">
        <f t="shared" si="16"/>
        <v>0.02330337331410984</v>
      </c>
      <c r="F86" s="26">
        <v>14400</v>
      </c>
      <c r="G86" s="27">
        <f t="shared" si="9"/>
        <v>0.014724378048406393</v>
      </c>
      <c r="H86" s="24">
        <v>525980</v>
      </c>
      <c r="I86" s="25">
        <f t="shared" si="10"/>
        <v>0.5378283587431107</v>
      </c>
      <c r="J86" s="26">
        <v>58680</v>
      </c>
      <c r="K86" s="27">
        <f t="shared" si="11"/>
        <v>0.060001840547256054</v>
      </c>
      <c r="L86" s="26">
        <v>131180</v>
      </c>
      <c r="M86" s="27">
        <f t="shared" si="12"/>
        <v>0.13413499391596878</v>
      </c>
      <c r="N86" s="24">
        <v>234570</v>
      </c>
      <c r="O86" s="25">
        <f t="shared" si="13"/>
        <v>0.23985398325101998</v>
      </c>
      <c r="P86" s="26" t="s">
        <v>29</v>
      </c>
      <c r="Q86" s="27"/>
      <c r="R86" s="24">
        <v>1012610</v>
      </c>
      <c r="S86" s="25">
        <f t="shared" si="14"/>
        <v>1.0354203094164443</v>
      </c>
      <c r="T86" s="26">
        <v>34640</v>
      </c>
      <c r="U86" s="27">
        <f t="shared" si="15"/>
        <v>0.035420309416444265</v>
      </c>
      <c r="V86" s="34"/>
      <c r="W86" s="27"/>
      <c r="X86" s="32">
        <v>977970</v>
      </c>
    </row>
    <row r="87" spans="1:27" ht="12.75">
      <c r="A87" s="23">
        <v>1989</v>
      </c>
      <c r="B87" s="24">
        <v>24870</v>
      </c>
      <c r="C87" s="25">
        <f t="shared" si="8"/>
        <v>0.025356851549755303</v>
      </c>
      <c r="D87" s="26">
        <v>22970</v>
      </c>
      <c r="E87" s="27">
        <f t="shared" si="16"/>
        <v>0.023419657422512234</v>
      </c>
      <c r="F87" s="26">
        <v>14890</v>
      </c>
      <c r="G87" s="27">
        <f t="shared" si="9"/>
        <v>0.015181484502446982</v>
      </c>
      <c r="H87" s="24">
        <v>518550</v>
      </c>
      <c r="I87" s="25">
        <f t="shared" si="10"/>
        <v>0.5287010603588908</v>
      </c>
      <c r="J87" s="26">
        <v>63820</v>
      </c>
      <c r="K87" s="27">
        <f t="shared" si="11"/>
        <v>0.06506933115823817</v>
      </c>
      <c r="L87" s="26">
        <v>109750</v>
      </c>
      <c r="M87" s="27">
        <f t="shared" si="12"/>
        <v>0.1118984502446982</v>
      </c>
      <c r="N87" s="24">
        <v>235010</v>
      </c>
      <c r="O87" s="25">
        <f t="shared" si="13"/>
        <v>0.2396105220228385</v>
      </c>
      <c r="P87" s="26" t="s">
        <v>29</v>
      </c>
      <c r="Q87" s="27"/>
      <c r="R87" s="24">
        <v>989860</v>
      </c>
      <c r="S87" s="25">
        <f t="shared" si="14"/>
        <v>1.00923735725938</v>
      </c>
      <c r="T87" s="26">
        <v>9060</v>
      </c>
      <c r="U87" s="27">
        <f t="shared" si="15"/>
        <v>0.009237357259380097</v>
      </c>
      <c r="V87" s="34"/>
      <c r="W87" s="27"/>
      <c r="X87" s="32">
        <v>980800</v>
      </c>
      <c r="Z87" s="11"/>
      <c r="AA87" s="11"/>
    </row>
    <row r="88" spans="1:24" ht="12.75">
      <c r="A88" s="23">
        <v>1990</v>
      </c>
      <c r="B88" s="24">
        <v>28670</v>
      </c>
      <c r="C88" s="25">
        <f t="shared" si="8"/>
        <v>0.028163064833005895</v>
      </c>
      <c r="D88" s="26">
        <v>23200</v>
      </c>
      <c r="E88" s="27">
        <f t="shared" si="16"/>
        <v>0.022789783889980354</v>
      </c>
      <c r="F88" s="26">
        <v>14890</v>
      </c>
      <c r="G88" s="27">
        <f t="shared" si="9"/>
        <v>0.01462671905697446</v>
      </c>
      <c r="H88" s="24">
        <v>532260</v>
      </c>
      <c r="I88" s="25">
        <f t="shared" si="10"/>
        <v>0.5228487229862475</v>
      </c>
      <c r="J88" s="26">
        <v>68310</v>
      </c>
      <c r="K88" s="27">
        <f t="shared" si="11"/>
        <v>0.06710216110019647</v>
      </c>
      <c r="L88" s="26">
        <v>110430</v>
      </c>
      <c r="M88" s="27">
        <f t="shared" si="12"/>
        <v>0.10847740667976424</v>
      </c>
      <c r="N88" s="24">
        <v>243250</v>
      </c>
      <c r="O88" s="25">
        <f t="shared" si="13"/>
        <v>0.23894891944990176</v>
      </c>
      <c r="P88" s="26">
        <v>4580</v>
      </c>
      <c r="Q88" s="25">
        <f>P88/X88</f>
        <v>0.00449901768172888</v>
      </c>
      <c r="R88" s="24">
        <v>1025590</v>
      </c>
      <c r="S88" s="25">
        <f t="shared" si="14"/>
        <v>1.0074557956777996</v>
      </c>
      <c r="T88" s="26">
        <v>7590</v>
      </c>
      <c r="U88" s="27">
        <f t="shared" si="15"/>
        <v>0.007455795677799607</v>
      </c>
      <c r="V88" s="34"/>
      <c r="W88" s="27"/>
      <c r="X88" s="32">
        <v>1018000</v>
      </c>
    </row>
    <row r="89" spans="1:27" ht="12.75">
      <c r="A89" s="23">
        <v>1991</v>
      </c>
      <c r="B89" s="24">
        <v>31580</v>
      </c>
      <c r="C89" s="25">
        <f t="shared" si="8"/>
        <v>0.02988379575305651</v>
      </c>
      <c r="D89" s="26">
        <v>24430</v>
      </c>
      <c r="E89" s="27">
        <f t="shared" si="16"/>
        <v>0.02311783186343162</v>
      </c>
      <c r="F89" s="26">
        <v>12650</v>
      </c>
      <c r="G89" s="27">
        <f t="shared" si="9"/>
        <v>0.011970551497028654</v>
      </c>
      <c r="H89" s="24">
        <v>561010</v>
      </c>
      <c r="I89" s="25">
        <f t="shared" si="10"/>
        <v>0.5308773988417427</v>
      </c>
      <c r="J89" s="26">
        <v>76680</v>
      </c>
      <c r="K89" s="27">
        <f t="shared" si="11"/>
        <v>0.07256141413376736</v>
      </c>
      <c r="L89" s="26">
        <v>119100</v>
      </c>
      <c r="M89" s="27">
        <f t="shared" si="12"/>
        <v>0.11270297891668875</v>
      </c>
      <c r="N89" s="24">
        <v>236230</v>
      </c>
      <c r="O89" s="25">
        <f t="shared" si="13"/>
        <v>0.22354176918127106</v>
      </c>
      <c r="P89" s="26">
        <v>5140</v>
      </c>
      <c r="Q89" s="27">
        <f aca="true" t="shared" si="17" ref="Q89:Q116">P89/X89</f>
        <v>0.004863923691282789</v>
      </c>
      <c r="R89" s="24">
        <v>1066820</v>
      </c>
      <c r="S89" s="25">
        <f t="shared" si="14"/>
        <v>1.0095196638782695</v>
      </c>
      <c r="T89" s="26">
        <v>10060</v>
      </c>
      <c r="U89" s="27">
        <f t="shared" si="15"/>
        <v>0.009519663878269427</v>
      </c>
      <c r="V89" s="34"/>
      <c r="W89" s="27"/>
      <c r="X89" s="32">
        <v>1056760</v>
      </c>
      <c r="Z89" s="11"/>
      <c r="AA89" s="11"/>
    </row>
    <row r="90" spans="1:24" ht="12.75">
      <c r="A90" s="23">
        <v>1992</v>
      </c>
      <c r="B90" s="24">
        <v>30620</v>
      </c>
      <c r="C90" s="25">
        <f t="shared" si="8"/>
        <v>0.028842712081535767</v>
      </c>
      <c r="D90" s="26">
        <v>24640</v>
      </c>
      <c r="E90" s="27">
        <f t="shared" si="16"/>
        <v>0.02320981142028221</v>
      </c>
      <c r="F90" s="26">
        <v>8760</v>
      </c>
      <c r="G90" s="27">
        <f t="shared" si="9"/>
        <v>0.008251540099093837</v>
      </c>
      <c r="H90" s="24">
        <v>564440</v>
      </c>
      <c r="I90" s="25">
        <f t="shared" si="10"/>
        <v>0.5316780015448089</v>
      </c>
      <c r="J90" s="26">
        <v>80600</v>
      </c>
      <c r="K90" s="27">
        <f t="shared" si="11"/>
        <v>0.07592170456472185</v>
      </c>
      <c r="L90" s="26">
        <v>121410</v>
      </c>
      <c r="M90" s="27">
        <f t="shared" si="12"/>
        <v>0.11436295472956425</v>
      </c>
      <c r="N90" s="24">
        <v>241320</v>
      </c>
      <c r="O90" s="25">
        <f t="shared" si="13"/>
        <v>0.22731297451065352</v>
      </c>
      <c r="P90" s="26">
        <v>5270</v>
      </c>
      <c r="Q90" s="27">
        <f t="shared" si="17"/>
        <v>0.004964111452308736</v>
      </c>
      <c r="R90" s="24">
        <v>1077060</v>
      </c>
      <c r="S90" s="25">
        <f t="shared" si="14"/>
        <v>1.0145438104029691</v>
      </c>
      <c r="T90" s="26">
        <v>15440</v>
      </c>
      <c r="U90" s="27">
        <f t="shared" si="15"/>
        <v>0.014543810402969048</v>
      </c>
      <c r="V90" s="34"/>
      <c r="W90" s="27"/>
      <c r="X90" s="32">
        <v>1061620</v>
      </c>
    </row>
    <row r="91" spans="1:27" ht="12.75">
      <c r="A91" s="23">
        <v>1993</v>
      </c>
      <c r="B91" s="24">
        <v>30700</v>
      </c>
      <c r="C91" s="25">
        <f t="shared" si="8"/>
        <v>0.029636065257264213</v>
      </c>
      <c r="D91" s="26">
        <v>29330</v>
      </c>
      <c r="E91" s="27">
        <f t="shared" si="16"/>
        <v>0.028313543778356983</v>
      </c>
      <c r="F91" s="26">
        <v>7340</v>
      </c>
      <c r="G91" s="27">
        <f t="shared" si="9"/>
        <v>0.007085626025678154</v>
      </c>
      <c r="H91" s="24">
        <v>533440</v>
      </c>
      <c r="I91" s="25">
        <f t="shared" si="10"/>
        <v>0.5149531808089584</v>
      </c>
      <c r="J91" s="26">
        <v>84560</v>
      </c>
      <c r="K91" s="27">
        <f t="shared" si="11"/>
        <v>0.08162950091707694</v>
      </c>
      <c r="L91" s="26">
        <v>130510</v>
      </c>
      <c r="M91" s="27">
        <f t="shared" si="12"/>
        <v>0.12598706438845447</v>
      </c>
      <c r="N91" s="24">
        <v>240320</v>
      </c>
      <c r="O91" s="25">
        <f t="shared" si="13"/>
        <v>0.23199150497152235</v>
      </c>
      <c r="P91" s="26">
        <v>5620</v>
      </c>
      <c r="Q91" s="27">
        <f t="shared" si="17"/>
        <v>0.005425234095955208</v>
      </c>
      <c r="R91" s="24">
        <v>1061820</v>
      </c>
      <c r="S91" s="25">
        <f t="shared" si="14"/>
        <v>1.0250217202432668</v>
      </c>
      <c r="T91" s="26">
        <v>25920</v>
      </c>
      <c r="U91" s="27">
        <f t="shared" si="15"/>
        <v>0.025021720243266724</v>
      </c>
      <c r="V91" s="34"/>
      <c r="W91" s="27"/>
      <c r="X91" s="32">
        <v>1035900</v>
      </c>
      <c r="Z91" s="11"/>
      <c r="AA91" s="11"/>
    </row>
    <row r="92" spans="1:24" ht="12.75">
      <c r="A92" s="23">
        <v>1994</v>
      </c>
      <c r="B92" s="24">
        <v>28660</v>
      </c>
      <c r="C92" s="25">
        <f t="shared" si="8"/>
        <v>0.02789240112114606</v>
      </c>
      <c r="D92" s="26">
        <v>29530</v>
      </c>
      <c r="E92" s="27">
        <f t="shared" si="16"/>
        <v>0.028739099968857054</v>
      </c>
      <c r="F92" s="26">
        <v>7430</v>
      </c>
      <c r="G92" s="27">
        <f t="shared" si="9"/>
        <v>0.007231002802865151</v>
      </c>
      <c r="H92" s="24">
        <v>522270</v>
      </c>
      <c r="I92" s="25">
        <f t="shared" si="10"/>
        <v>0.5082820772345064</v>
      </c>
      <c r="J92" s="26">
        <v>83410</v>
      </c>
      <c r="K92" s="27">
        <f t="shared" si="11"/>
        <v>0.08117603550295859</v>
      </c>
      <c r="L92" s="26">
        <v>142400</v>
      </c>
      <c r="M92" s="27">
        <f t="shared" si="12"/>
        <v>0.13858611024602926</v>
      </c>
      <c r="N92" s="24">
        <v>250730</v>
      </c>
      <c r="O92" s="25">
        <f t="shared" si="13"/>
        <v>0.24401471504204297</v>
      </c>
      <c r="P92" s="26">
        <v>5730</v>
      </c>
      <c r="Q92" s="27">
        <f t="shared" si="17"/>
        <v>0.005576533790096543</v>
      </c>
      <c r="R92" s="24">
        <v>1070160</v>
      </c>
      <c r="S92" s="25">
        <f t="shared" si="14"/>
        <v>1.041497975708502</v>
      </c>
      <c r="T92" s="26">
        <v>42640</v>
      </c>
      <c r="U92" s="27">
        <f t="shared" si="15"/>
        <v>0.04149797570850203</v>
      </c>
      <c r="V92" s="34"/>
      <c r="W92" s="27"/>
      <c r="X92" s="32">
        <v>1027520</v>
      </c>
    </row>
    <row r="93" spans="1:27" ht="12.75">
      <c r="A93" s="23">
        <v>1995</v>
      </c>
      <c r="B93" s="24">
        <v>30560</v>
      </c>
      <c r="C93" s="25">
        <f t="shared" si="8"/>
        <v>0.028903264858321037</v>
      </c>
      <c r="D93" s="26">
        <v>32820</v>
      </c>
      <c r="E93" s="27">
        <f t="shared" si="16"/>
        <v>0.031040744523890593</v>
      </c>
      <c r="F93" s="26">
        <v>7970</v>
      </c>
      <c r="G93" s="27">
        <f t="shared" si="9"/>
        <v>0.00753792607725192</v>
      </c>
      <c r="H93" s="24">
        <v>529710</v>
      </c>
      <c r="I93" s="25">
        <f t="shared" si="10"/>
        <v>0.5009930768357734</v>
      </c>
      <c r="J93" s="26">
        <v>91920</v>
      </c>
      <c r="K93" s="27">
        <f t="shared" si="11"/>
        <v>0.08693678356599704</v>
      </c>
      <c r="L93" s="26">
        <v>128150</v>
      </c>
      <c r="M93" s="27">
        <f t="shared" si="12"/>
        <v>0.1212026633374948</v>
      </c>
      <c r="N93" s="24">
        <v>256210</v>
      </c>
      <c r="O93" s="25">
        <f t="shared" si="13"/>
        <v>0.24232020580335187</v>
      </c>
      <c r="P93" s="26">
        <v>6160</v>
      </c>
      <c r="Q93" s="27">
        <f t="shared" si="17"/>
        <v>0.005826050769870994</v>
      </c>
      <c r="R93" s="24">
        <v>1083500</v>
      </c>
      <c r="S93" s="25">
        <f t="shared" si="14"/>
        <v>1.0247607157719518</v>
      </c>
      <c r="T93" s="26">
        <v>26180</v>
      </c>
      <c r="U93" s="27">
        <f t="shared" si="15"/>
        <v>0.024760715771951727</v>
      </c>
      <c r="V93" s="34"/>
      <c r="W93" s="27"/>
      <c r="X93" s="32">
        <v>1057320</v>
      </c>
      <c r="Z93" s="11"/>
      <c r="AA93" s="11"/>
    </row>
    <row r="94" spans="1:24" ht="12.75">
      <c r="A94" s="23">
        <v>1996</v>
      </c>
      <c r="B94" s="24">
        <v>33630</v>
      </c>
      <c r="C94" s="25">
        <f t="shared" si="8"/>
        <v>0.031096563011456628</v>
      </c>
      <c r="D94" s="26">
        <v>33590</v>
      </c>
      <c r="E94" s="27">
        <f t="shared" si="16"/>
        <v>0.031059576317419808</v>
      </c>
      <c r="F94" s="26">
        <v>5960</v>
      </c>
      <c r="G94" s="27">
        <f t="shared" si="9"/>
        <v>0.0055110174114862175</v>
      </c>
      <c r="H94" s="24">
        <v>539860</v>
      </c>
      <c r="I94" s="25">
        <f t="shared" si="10"/>
        <v>0.4991909160679446</v>
      </c>
      <c r="J94" s="26">
        <v>99500</v>
      </c>
      <c r="K94" s="27">
        <f t="shared" si="11"/>
        <v>0.09200440141659039</v>
      </c>
      <c r="L94" s="26">
        <v>106910</v>
      </c>
      <c r="M94" s="27">
        <f t="shared" si="12"/>
        <v>0.09885618648691133</v>
      </c>
      <c r="N94" s="24">
        <v>258750</v>
      </c>
      <c r="O94" s="25">
        <f t="shared" si="13"/>
        <v>0.23925767705068102</v>
      </c>
      <c r="P94" s="26">
        <v>6670</v>
      </c>
      <c r="Q94" s="27">
        <f t="shared" si="17"/>
        <v>0.006167531230639778</v>
      </c>
      <c r="R94" s="24">
        <v>1084870</v>
      </c>
      <c r="S94" s="25">
        <f t="shared" si="14"/>
        <v>1.0031438689931298</v>
      </c>
      <c r="T94" s="26">
        <v>3400</v>
      </c>
      <c r="U94" s="27">
        <f t="shared" si="15"/>
        <v>0.0031438689931297214</v>
      </c>
      <c r="V94" s="34"/>
      <c r="W94" s="27"/>
      <c r="X94" s="32">
        <v>1081470</v>
      </c>
    </row>
    <row r="95" spans="1:27" ht="12.75">
      <c r="A95" s="23">
        <v>1997</v>
      </c>
      <c r="B95" s="24">
        <v>29560</v>
      </c>
      <c r="C95" s="25">
        <f t="shared" si="8"/>
        <v>0.027697093491745216</v>
      </c>
      <c r="D95" s="26">
        <v>35630</v>
      </c>
      <c r="E95" s="27">
        <f t="shared" si="16"/>
        <v>0.033384554841369485</v>
      </c>
      <c r="F95" s="26">
        <v>4590</v>
      </c>
      <c r="G95" s="27">
        <f t="shared" si="9"/>
        <v>0.004300732717425932</v>
      </c>
      <c r="H95" s="24">
        <v>532340</v>
      </c>
      <c r="I95" s="25">
        <f t="shared" si="10"/>
        <v>0.49879129734085415</v>
      </c>
      <c r="J95" s="26">
        <v>96060</v>
      </c>
      <c r="K95" s="27">
        <f t="shared" si="11"/>
        <v>0.09000618406011655</v>
      </c>
      <c r="L95" s="26">
        <v>125260</v>
      </c>
      <c r="M95" s="27">
        <f t="shared" si="12"/>
        <v>0.1173659651818676</v>
      </c>
      <c r="N95" s="24">
        <v>261500</v>
      </c>
      <c r="O95" s="25">
        <f t="shared" si="13"/>
        <v>0.245019957648558</v>
      </c>
      <c r="P95" s="26">
        <v>6630</v>
      </c>
      <c r="Q95" s="27">
        <f t="shared" si="17"/>
        <v>0.006212169480726346</v>
      </c>
      <c r="R95" s="24">
        <v>1091570</v>
      </c>
      <c r="S95" s="25">
        <f t="shared" si="14"/>
        <v>1.0227779547626632</v>
      </c>
      <c r="T95" s="26">
        <v>24310</v>
      </c>
      <c r="U95" s="27">
        <f t="shared" si="15"/>
        <v>0.02277795476266327</v>
      </c>
      <c r="V95" s="34"/>
      <c r="W95" s="27"/>
      <c r="X95" s="32">
        <v>1067260</v>
      </c>
      <c r="Z95" s="11"/>
      <c r="AA95" s="11"/>
    </row>
    <row r="96" spans="1:24" ht="12.75">
      <c r="A96" s="23">
        <v>1998</v>
      </c>
      <c r="B96" s="30">
        <v>30080</v>
      </c>
      <c r="C96" s="25">
        <f t="shared" si="8"/>
        <v>0.027412490545060193</v>
      </c>
      <c r="D96" s="26">
        <v>37660</v>
      </c>
      <c r="E96" s="27">
        <f t="shared" si="16"/>
        <v>0.03432029235129544</v>
      </c>
      <c r="F96" s="26">
        <v>3810</v>
      </c>
      <c r="G96" s="27">
        <f t="shared" si="9"/>
        <v>0.0034721272931076907</v>
      </c>
      <c r="H96" s="30">
        <v>551940</v>
      </c>
      <c r="I96" s="25">
        <f t="shared" si="10"/>
        <v>0.5029936845558685</v>
      </c>
      <c r="J96" s="26">
        <v>98880</v>
      </c>
      <c r="K96" s="27">
        <f t="shared" si="11"/>
        <v>0.09011127211088936</v>
      </c>
      <c r="L96" s="26">
        <v>123460</v>
      </c>
      <c r="M96" s="27">
        <f t="shared" si="12"/>
        <v>0.11251150540868123</v>
      </c>
      <c r="N96" s="30">
        <v>265830</v>
      </c>
      <c r="O96" s="25">
        <f t="shared" si="13"/>
        <v>0.24225606255297044</v>
      </c>
      <c r="P96" s="26">
        <v>7080</v>
      </c>
      <c r="Q96" s="27">
        <f t="shared" si="17"/>
        <v>0.006452142056483583</v>
      </c>
      <c r="R96" s="30">
        <v>1118740</v>
      </c>
      <c r="S96" s="25">
        <f t="shared" si="14"/>
        <v>1.0195295768743564</v>
      </c>
      <c r="T96" s="26">
        <v>21430</v>
      </c>
      <c r="U96" s="27">
        <f t="shared" si="15"/>
        <v>0.019529576874356382</v>
      </c>
      <c r="V96" s="34"/>
      <c r="W96" s="27"/>
      <c r="X96" s="32">
        <v>1097310</v>
      </c>
    </row>
    <row r="97" spans="1:27" ht="12.75">
      <c r="A97" s="23">
        <v>1999</v>
      </c>
      <c r="B97" s="30">
        <v>29900</v>
      </c>
      <c r="C97" s="25">
        <f t="shared" si="8"/>
        <v>0.027138643067846607</v>
      </c>
      <c r="D97" s="26">
        <v>41670</v>
      </c>
      <c r="E97" s="27">
        <f t="shared" si="16"/>
        <v>0.0378216473791695</v>
      </c>
      <c r="F97" s="30">
        <v>3960</v>
      </c>
      <c r="G97" s="27">
        <f t="shared" si="9"/>
        <v>0.00359428182437032</v>
      </c>
      <c r="H97" s="30">
        <v>550400</v>
      </c>
      <c r="I97" s="25">
        <f t="shared" si="10"/>
        <v>0.4995688677104606</v>
      </c>
      <c r="J97" s="30">
        <v>102450</v>
      </c>
      <c r="K97" s="27">
        <f t="shared" si="11"/>
        <v>0.09298842750170183</v>
      </c>
      <c r="L97" s="30">
        <v>146220</v>
      </c>
      <c r="M97" s="27">
        <f t="shared" si="12"/>
        <v>0.13271613342409802</v>
      </c>
      <c r="N97" s="30">
        <v>256610</v>
      </c>
      <c r="O97" s="25">
        <f t="shared" si="13"/>
        <v>0.23291127751304744</v>
      </c>
      <c r="P97" s="26">
        <v>7360</v>
      </c>
      <c r="Q97" s="27">
        <f t="shared" si="17"/>
        <v>0.006680281370546858</v>
      </c>
      <c r="R97" s="30">
        <v>1138570</v>
      </c>
      <c r="S97" s="25">
        <f t="shared" si="14"/>
        <v>1.0334195597912412</v>
      </c>
      <c r="T97" s="26">
        <v>36820</v>
      </c>
      <c r="U97" s="27">
        <f t="shared" si="15"/>
        <v>0.033419559791241206</v>
      </c>
      <c r="V97" s="31"/>
      <c r="W97" s="27"/>
      <c r="X97" s="32">
        <v>1101750</v>
      </c>
      <c r="Z97" s="11"/>
      <c r="AA97" s="11"/>
    </row>
    <row r="98" spans="1:24" ht="12.75">
      <c r="A98" s="23">
        <v>2000</v>
      </c>
      <c r="B98" s="30">
        <v>28190</v>
      </c>
      <c r="C98" s="25">
        <f t="shared" si="8"/>
        <v>0.025451196720867455</v>
      </c>
      <c r="D98" s="26">
        <v>45560</v>
      </c>
      <c r="E98" s="27">
        <f t="shared" si="16"/>
        <v>0.04113361201144807</v>
      </c>
      <c r="F98" s="30">
        <v>5770</v>
      </c>
      <c r="G98" s="27">
        <f t="shared" si="9"/>
        <v>0.005209414866243533</v>
      </c>
      <c r="H98" s="30">
        <v>535790</v>
      </c>
      <c r="I98" s="25">
        <f t="shared" si="10"/>
        <v>0.4837352497720317</v>
      </c>
      <c r="J98" s="30">
        <v>101880</v>
      </c>
      <c r="K98" s="27">
        <f t="shared" si="11"/>
        <v>0.09198183476133295</v>
      </c>
      <c r="L98" s="30">
        <v>136260</v>
      </c>
      <c r="M98" s="27">
        <f t="shared" si="12"/>
        <v>0.12302164119139408</v>
      </c>
      <c r="N98" s="30">
        <v>272170</v>
      </c>
      <c r="O98" s="25">
        <f t="shared" si="13"/>
        <v>0.24572728668032973</v>
      </c>
      <c r="P98" s="26">
        <v>7440</v>
      </c>
      <c r="Q98" s="27">
        <f t="shared" si="17"/>
        <v>0.006717165789402407</v>
      </c>
      <c r="R98" s="30">
        <v>1133060</v>
      </c>
      <c r="S98" s="25">
        <f t="shared" si="14"/>
        <v>1.02297740179305</v>
      </c>
      <c r="T98" s="26">
        <v>25450</v>
      </c>
      <c r="U98" s="27">
        <f t="shared" si="15"/>
        <v>0.0229774017930499</v>
      </c>
      <c r="V98" s="31"/>
      <c r="W98" s="27"/>
      <c r="X98" s="32">
        <v>1107610</v>
      </c>
    </row>
    <row r="99" spans="1:27" ht="12.75">
      <c r="A99" s="23">
        <v>2001</v>
      </c>
      <c r="B99" s="30">
        <v>29920</v>
      </c>
      <c r="C99" s="25">
        <f t="shared" si="8"/>
        <v>0.026371456776195176</v>
      </c>
      <c r="D99" s="26">
        <v>46360</v>
      </c>
      <c r="E99" s="27">
        <f t="shared" si="16"/>
        <v>0.04086165561979974</v>
      </c>
      <c r="F99" s="30">
        <v>6030</v>
      </c>
      <c r="G99" s="27">
        <f t="shared" si="9"/>
        <v>0.005314835707234522</v>
      </c>
      <c r="H99" s="30">
        <v>547820</v>
      </c>
      <c r="I99" s="25">
        <f t="shared" si="10"/>
        <v>0.48284797630799603</v>
      </c>
      <c r="J99" s="30">
        <v>106040</v>
      </c>
      <c r="K99" s="27">
        <f t="shared" si="11"/>
        <v>0.09346354533916232</v>
      </c>
      <c r="L99" s="30">
        <v>152140</v>
      </c>
      <c r="M99" s="27">
        <f t="shared" si="12"/>
        <v>0.13409603723029193</v>
      </c>
      <c r="N99" s="30">
        <v>275920</v>
      </c>
      <c r="O99" s="25">
        <f t="shared" si="13"/>
        <v>0.24319560005640953</v>
      </c>
      <c r="P99" s="26">
        <v>7920</v>
      </c>
      <c r="Q99" s="27">
        <f t="shared" si="17"/>
        <v>0.006980679734875194</v>
      </c>
      <c r="R99" s="30">
        <v>1172150</v>
      </c>
      <c r="S99" s="25">
        <f t="shared" si="14"/>
        <v>1.0331317867719645</v>
      </c>
      <c r="T99" s="26">
        <v>37590</v>
      </c>
      <c r="U99" s="27">
        <f t="shared" si="15"/>
        <v>0.03313178677196446</v>
      </c>
      <c r="V99" s="31"/>
      <c r="W99" s="27"/>
      <c r="X99" s="32">
        <v>1134560</v>
      </c>
      <c r="Z99" s="11"/>
      <c r="AA99" s="11"/>
    </row>
    <row r="100" spans="1:24" ht="12.75">
      <c r="A100" s="23">
        <v>2002</v>
      </c>
      <c r="B100" s="30">
        <v>28810</v>
      </c>
      <c r="C100" s="25">
        <f t="shared" si="8"/>
        <v>0.02588918243741126</v>
      </c>
      <c r="D100" s="26">
        <v>48150</v>
      </c>
      <c r="E100" s="27">
        <f t="shared" si="16"/>
        <v>0.04326845311910282</v>
      </c>
      <c r="F100" s="30">
        <v>5560</v>
      </c>
      <c r="G100" s="27">
        <f t="shared" si="9"/>
        <v>0.004996315666504916</v>
      </c>
      <c r="H100" s="30">
        <v>522710</v>
      </c>
      <c r="I100" s="25">
        <f t="shared" si="10"/>
        <v>0.46971657590625615</v>
      </c>
      <c r="J100" s="30">
        <v>104080</v>
      </c>
      <c r="K100" s="27">
        <f t="shared" si="11"/>
        <v>0.09352815369961</v>
      </c>
      <c r="L100" s="30">
        <v>131450</v>
      </c>
      <c r="M100" s="27">
        <f t="shared" si="12"/>
        <v>0.11812332632411351</v>
      </c>
      <c r="N100" s="30">
        <v>280280</v>
      </c>
      <c r="O100" s="25">
        <f t="shared" si="13"/>
        <v>0.25186463219568306</v>
      </c>
      <c r="P100" s="26">
        <v>8010</v>
      </c>
      <c r="Q100" s="27">
        <f t="shared" si="17"/>
        <v>0.007197929584299347</v>
      </c>
      <c r="R100" s="24">
        <v>1129050</v>
      </c>
      <c r="S100" s="25">
        <f t="shared" si="14"/>
        <v>1.014584568932981</v>
      </c>
      <c r="T100" s="26">
        <v>16230</v>
      </c>
      <c r="U100" s="27">
        <f t="shared" si="15"/>
        <v>0.014584568932981075</v>
      </c>
      <c r="V100" s="34"/>
      <c r="W100" s="27"/>
      <c r="X100" s="32">
        <v>1112820</v>
      </c>
    </row>
    <row r="101" spans="1:27" ht="12.75">
      <c r="A101" s="23">
        <v>2003</v>
      </c>
      <c r="B101" s="30">
        <v>30890</v>
      </c>
      <c r="C101" s="25">
        <f t="shared" si="8"/>
        <v>0.02719453468205548</v>
      </c>
      <c r="D101" s="26">
        <v>48650</v>
      </c>
      <c r="E101" s="27">
        <f t="shared" si="16"/>
        <v>0.04282985148209774</v>
      </c>
      <c r="F101" s="30">
        <v>5710</v>
      </c>
      <c r="G101" s="27">
        <f t="shared" si="9"/>
        <v>0.005026895209923496</v>
      </c>
      <c r="H101" s="30">
        <v>529240</v>
      </c>
      <c r="I101" s="25">
        <f t="shared" si="10"/>
        <v>0.46592539770576374</v>
      </c>
      <c r="J101" s="30">
        <v>110010</v>
      </c>
      <c r="K101" s="27">
        <f t="shared" si="11"/>
        <v>0.09684916673269418</v>
      </c>
      <c r="L101" s="30">
        <v>131200</v>
      </c>
      <c r="M101" s="27">
        <f t="shared" si="12"/>
        <v>0.1155041421264383</v>
      </c>
      <c r="N101" s="30">
        <v>282880</v>
      </c>
      <c r="O101" s="25">
        <f t="shared" si="13"/>
        <v>0.2490381991213938</v>
      </c>
      <c r="P101" s="26">
        <v>8520</v>
      </c>
      <c r="Q101" s="27">
        <f t="shared" si="17"/>
        <v>0.007500726302722975</v>
      </c>
      <c r="R101" s="24">
        <v>1147100</v>
      </c>
      <c r="S101" s="25">
        <f t="shared" si="14"/>
        <v>1.0098689133630898</v>
      </c>
      <c r="T101" s="26">
        <v>11210</v>
      </c>
      <c r="U101" s="27">
        <f t="shared" si="15"/>
        <v>0.009868913363089735</v>
      </c>
      <c r="V101" s="34"/>
      <c r="W101" s="27"/>
      <c r="X101" s="32">
        <v>1135890</v>
      </c>
      <c r="Z101" s="11"/>
      <c r="AA101" s="11"/>
    </row>
    <row r="102" spans="1:24" ht="12.75">
      <c r="A102" s="23">
        <v>2004</v>
      </c>
      <c r="B102" s="30">
        <v>30770</v>
      </c>
      <c r="C102" s="25">
        <f t="shared" si="8"/>
        <v>0.027006626585333742</v>
      </c>
      <c r="D102" s="26">
        <v>49120</v>
      </c>
      <c r="E102" s="27">
        <f t="shared" si="16"/>
        <v>0.043112300873304955</v>
      </c>
      <c r="F102" s="30">
        <v>5420</v>
      </c>
      <c r="G102" s="27">
        <f t="shared" si="9"/>
        <v>0.0047570983455479</v>
      </c>
      <c r="H102" s="30">
        <v>530420</v>
      </c>
      <c r="I102" s="25">
        <f t="shared" si="10"/>
        <v>0.46554614473164524</v>
      </c>
      <c r="J102" s="30">
        <v>113490</v>
      </c>
      <c r="K102" s="27">
        <f t="shared" si="11"/>
        <v>0.09960942642734892</v>
      </c>
      <c r="L102" s="30">
        <v>126420</v>
      </c>
      <c r="M102" s="27">
        <f t="shared" si="12"/>
        <v>0.11095800236977224</v>
      </c>
      <c r="N102" s="30">
        <v>277440</v>
      </c>
      <c r="O102" s="25">
        <f t="shared" si="13"/>
        <v>0.24350726291306446</v>
      </c>
      <c r="P102" s="26">
        <v>8800</v>
      </c>
      <c r="Q102" s="27">
        <f t="shared" si="17"/>
        <v>0.007723702110852679</v>
      </c>
      <c r="R102" s="24">
        <v>1141880</v>
      </c>
      <c r="S102" s="25">
        <f t="shared" si="14"/>
        <v>1.0022205643568702</v>
      </c>
      <c r="T102" s="26">
        <v>2530</v>
      </c>
      <c r="U102" s="27">
        <f t="shared" si="15"/>
        <v>0.0022205643568701454</v>
      </c>
      <c r="V102" s="34"/>
      <c r="W102" s="27"/>
      <c r="X102" s="32">
        <v>1139350</v>
      </c>
    </row>
    <row r="103" spans="1:27" ht="12.75">
      <c r="A103" s="23">
        <v>2005</v>
      </c>
      <c r="B103" s="30">
        <v>32060</v>
      </c>
      <c r="C103" s="25">
        <f t="shared" si="8"/>
        <v>0.02837745735857741</v>
      </c>
      <c r="D103" s="26">
        <v>51260</v>
      </c>
      <c r="E103" s="27">
        <f t="shared" si="16"/>
        <v>0.04537206688086956</v>
      </c>
      <c r="F103" s="30">
        <v>6040</v>
      </c>
      <c r="G103" s="27">
        <f t="shared" si="9"/>
        <v>0.005346220912221072</v>
      </c>
      <c r="H103" s="30">
        <v>533330</v>
      </c>
      <c r="I103" s="25">
        <f t="shared" si="10"/>
        <v>0.47206953627729537</v>
      </c>
      <c r="J103" s="30">
        <v>116510</v>
      </c>
      <c r="K103" s="27">
        <f t="shared" si="11"/>
        <v>0.10312718517928428</v>
      </c>
      <c r="L103" s="30">
        <v>117930</v>
      </c>
      <c r="M103" s="27">
        <f t="shared" si="12"/>
        <v>0.1043840781752038</v>
      </c>
      <c r="N103" s="30">
        <v>240220</v>
      </c>
      <c r="O103" s="25">
        <f t="shared" si="13"/>
        <v>0.2126273489294281</v>
      </c>
      <c r="P103" s="26">
        <v>9560</v>
      </c>
      <c r="Q103" s="27">
        <f t="shared" si="17"/>
        <v>0.008461899324641298</v>
      </c>
      <c r="R103" s="24">
        <v>1106910</v>
      </c>
      <c r="S103" s="25">
        <f t="shared" si="14"/>
        <v>0.9797657930375209</v>
      </c>
      <c r="T103" s="26"/>
      <c r="U103" s="27"/>
      <c r="V103" s="26">
        <v>22860</v>
      </c>
      <c r="W103" s="27">
        <f>V103/X103</f>
        <v>0.020234206962479087</v>
      </c>
      <c r="X103" s="32">
        <v>1129770</v>
      </c>
      <c r="Z103" s="11"/>
      <c r="AA103" s="11"/>
    </row>
    <row r="104" spans="1:216" ht="12.75">
      <c r="A104" s="23">
        <v>2006</v>
      </c>
      <c r="B104" s="26">
        <v>32730</v>
      </c>
      <c r="C104" s="25">
        <f t="shared" si="8"/>
        <v>0.02813644413114867</v>
      </c>
      <c r="D104" s="26">
        <v>55090</v>
      </c>
      <c r="E104" s="27">
        <f t="shared" si="16"/>
        <v>0.04735828619569142</v>
      </c>
      <c r="F104" s="30">
        <v>6520</v>
      </c>
      <c r="G104" s="27">
        <f t="shared" si="9"/>
        <v>0.005604937847084917</v>
      </c>
      <c r="H104" s="26">
        <v>532310</v>
      </c>
      <c r="I104" s="25">
        <f t="shared" si="10"/>
        <v>0.4576019118683699</v>
      </c>
      <c r="J104" s="30">
        <v>113290</v>
      </c>
      <c r="K104" s="27">
        <f t="shared" si="11"/>
        <v>0.09739009335832058</v>
      </c>
      <c r="L104" s="30">
        <v>117210</v>
      </c>
      <c r="M104" s="27">
        <f t="shared" si="12"/>
        <v>0.10075993329092378</v>
      </c>
      <c r="N104" s="30">
        <v>286300</v>
      </c>
      <c r="O104" s="25">
        <f t="shared" si="13"/>
        <v>0.2461186665061981</v>
      </c>
      <c r="P104" s="26">
        <v>10080</v>
      </c>
      <c r="Q104" s="27">
        <f t="shared" si="17"/>
        <v>0.008665302683836803</v>
      </c>
      <c r="R104" s="30">
        <v>1153530</v>
      </c>
      <c r="S104" s="25">
        <f t="shared" si="14"/>
        <v>0.9916355758815742</v>
      </c>
      <c r="T104" s="26"/>
      <c r="U104" s="27"/>
      <c r="V104" s="30">
        <v>9730</v>
      </c>
      <c r="W104" s="27">
        <f>V104/X104</f>
        <v>0.008364424118425803</v>
      </c>
      <c r="X104" s="32">
        <v>1163260</v>
      </c>
      <c r="Y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</row>
    <row r="105" spans="1:216" ht="12.75">
      <c r="A105" s="23">
        <v>2007</v>
      </c>
      <c r="B105" s="30">
        <v>32140</v>
      </c>
      <c r="C105" s="25">
        <f t="shared" si="8"/>
        <v>0.02831019660348108</v>
      </c>
      <c r="D105" s="26">
        <v>55260</v>
      </c>
      <c r="E105" s="27">
        <f t="shared" si="16"/>
        <v>0.04867521668663237</v>
      </c>
      <c r="F105" s="30">
        <v>7300</v>
      </c>
      <c r="G105" s="27">
        <f t="shared" si="9"/>
        <v>0.006430131773659362</v>
      </c>
      <c r="H105" s="30">
        <v>508420</v>
      </c>
      <c r="I105" s="25">
        <f t="shared" si="10"/>
        <v>0.44783665703614967</v>
      </c>
      <c r="J105" s="30">
        <v>110310</v>
      </c>
      <c r="K105" s="27">
        <f t="shared" si="11"/>
        <v>0.09716545697977591</v>
      </c>
      <c r="L105" s="30">
        <v>130940</v>
      </c>
      <c r="M105" s="27">
        <f t="shared" si="12"/>
        <v>0.11533718554013107</v>
      </c>
      <c r="N105" s="30">
        <v>287390</v>
      </c>
      <c r="O105" s="25">
        <f t="shared" si="13"/>
        <v>0.2531445986893101</v>
      </c>
      <c r="P105" s="26">
        <v>10950</v>
      </c>
      <c r="Q105" s="27">
        <f t="shared" si="17"/>
        <v>0.009645197660489043</v>
      </c>
      <c r="R105" s="30">
        <v>1142710</v>
      </c>
      <c r="S105" s="25">
        <f t="shared" si="14"/>
        <v>1.0065446409696286</v>
      </c>
      <c r="T105" s="26">
        <v>7430</v>
      </c>
      <c r="U105" s="27">
        <f>T105/X105</f>
        <v>0.006544640969628638</v>
      </c>
      <c r="V105" s="30"/>
      <c r="W105" s="27"/>
      <c r="X105" s="32">
        <v>1135280</v>
      </c>
      <c r="Y105" s="22"/>
      <c r="Z105" s="11"/>
      <c r="AA105" s="11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</row>
    <row r="106" spans="1:216" ht="12.75">
      <c r="A106" s="23">
        <v>2008</v>
      </c>
      <c r="B106" s="30">
        <v>36660</v>
      </c>
      <c r="C106" s="25">
        <f t="shared" si="8"/>
        <v>0.0313263719173517</v>
      </c>
      <c r="D106" s="26">
        <v>54710</v>
      </c>
      <c r="E106" s="27">
        <f t="shared" si="16"/>
        <v>0.046750294806282365</v>
      </c>
      <c r="F106" s="30">
        <v>6560</v>
      </c>
      <c r="G106" s="27">
        <f t="shared" si="9"/>
        <v>0.00560559191974433</v>
      </c>
      <c r="H106" s="30">
        <v>525990</v>
      </c>
      <c r="I106" s="25">
        <f t="shared" si="10"/>
        <v>0.44946422162596344</v>
      </c>
      <c r="J106" s="30">
        <v>117530</v>
      </c>
      <c r="K106" s="27">
        <f t="shared" si="11"/>
        <v>0.10043067352554133</v>
      </c>
      <c r="L106" s="30">
        <v>135210</v>
      </c>
      <c r="M106" s="27">
        <f t="shared" si="12"/>
        <v>0.115538427358023</v>
      </c>
      <c r="N106" s="30">
        <v>285080</v>
      </c>
      <c r="O106" s="25">
        <f t="shared" si="13"/>
        <v>0.2436039854391332</v>
      </c>
      <c r="P106" s="26">
        <v>12610</v>
      </c>
      <c r="Q106" s="27">
        <f t="shared" si="17"/>
        <v>0.010775383248167073</v>
      </c>
      <c r="R106" s="30">
        <v>1174350</v>
      </c>
      <c r="S106" s="25">
        <f t="shared" si="14"/>
        <v>1.0034949498402064</v>
      </c>
      <c r="T106" s="26">
        <v>4090</v>
      </c>
      <c r="U106" s="27">
        <f>T106/X106</f>
        <v>0.00349494984020645</v>
      </c>
      <c r="V106" s="30"/>
      <c r="W106" s="27"/>
      <c r="X106" s="32">
        <v>1170260</v>
      </c>
      <c r="Y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</row>
    <row r="107" spans="1:216" ht="12.75">
      <c r="A107" s="23">
        <v>2009</v>
      </c>
      <c r="B107" s="30">
        <v>38230</v>
      </c>
      <c r="C107" s="25">
        <f t="shared" si="8"/>
        <v>0.03332258317571278</v>
      </c>
      <c r="D107" s="26">
        <v>52820</v>
      </c>
      <c r="E107" s="27">
        <f t="shared" si="16"/>
        <v>0.046039729096027965</v>
      </c>
      <c r="F107" s="30">
        <v>6190</v>
      </c>
      <c r="G107" s="27">
        <f t="shared" si="9"/>
        <v>0.005395416946316037</v>
      </c>
      <c r="H107" s="30">
        <v>512710</v>
      </c>
      <c r="I107" s="25">
        <f t="shared" si="10"/>
        <v>0.44689567407846453</v>
      </c>
      <c r="J107" s="30">
        <v>112810</v>
      </c>
      <c r="K107" s="27">
        <f t="shared" si="11"/>
        <v>0.09832907685200519</v>
      </c>
      <c r="L107" s="30">
        <v>133690</v>
      </c>
      <c r="M107" s="27">
        <f t="shared" si="12"/>
        <v>0.11652880315880307</v>
      </c>
      <c r="N107" s="30">
        <v>284930</v>
      </c>
      <c r="O107" s="25">
        <f t="shared" si="13"/>
        <v>0.24835479006685435</v>
      </c>
      <c r="P107" s="26">
        <v>13660</v>
      </c>
      <c r="Q107" s="27">
        <f t="shared" si="17"/>
        <v>0.011906525926765277</v>
      </c>
      <c r="R107" s="30">
        <v>1155040</v>
      </c>
      <c r="S107" s="25">
        <f t="shared" si="14"/>
        <v>1.0067725993009493</v>
      </c>
      <c r="T107" s="26">
        <v>7770</v>
      </c>
      <c r="U107" s="27">
        <f>T107/X107</f>
        <v>0.00677259930094921</v>
      </c>
      <c r="V107" s="30"/>
      <c r="W107" s="27"/>
      <c r="X107" s="32">
        <v>1147270</v>
      </c>
      <c r="Y107" s="22"/>
      <c r="Z107" s="11"/>
      <c r="AA107" s="11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</row>
    <row r="108" spans="1:216" ht="12.75">
      <c r="A108" s="23">
        <v>2010</v>
      </c>
      <c r="B108" s="30">
        <v>41380</v>
      </c>
      <c r="C108" s="25">
        <f t="shared" si="8"/>
        <v>0.03508058021143298</v>
      </c>
      <c r="D108" s="26">
        <v>54540</v>
      </c>
      <c r="E108" s="27">
        <f t="shared" si="16"/>
        <v>0.04623718812787711</v>
      </c>
      <c r="F108" s="30">
        <v>6210</v>
      </c>
      <c r="G108" s="27">
        <f t="shared" si="9"/>
        <v>0.005264630331391948</v>
      </c>
      <c r="H108" s="30">
        <v>523480</v>
      </c>
      <c r="I108" s="25">
        <f t="shared" si="10"/>
        <v>0.4437888383054842</v>
      </c>
      <c r="J108" s="30">
        <v>126010</v>
      </c>
      <c r="K108" s="27">
        <f t="shared" si="11"/>
        <v>0.10682706409962953</v>
      </c>
      <c r="L108" s="30">
        <v>134820</v>
      </c>
      <c r="M108" s="27">
        <f t="shared" si="12"/>
        <v>0.11429588748442229</v>
      </c>
      <c r="N108" s="30">
        <v>274960</v>
      </c>
      <c r="O108" s="25">
        <f t="shared" si="13"/>
        <v>0.23310189306272625</v>
      </c>
      <c r="P108" s="26">
        <v>16300</v>
      </c>
      <c r="Q108" s="27">
        <f t="shared" si="17"/>
        <v>0.013818594911705112</v>
      </c>
      <c r="R108" s="30">
        <v>1177700</v>
      </c>
      <c r="S108" s="25">
        <f t="shared" si="14"/>
        <v>0.9984146765346694</v>
      </c>
      <c r="T108" s="52"/>
      <c r="U108" s="27"/>
      <c r="V108" s="30">
        <v>1870</v>
      </c>
      <c r="W108" s="27">
        <f>V108/X108</f>
        <v>0.0015853234653305866</v>
      </c>
      <c r="X108" s="32">
        <v>1179570</v>
      </c>
      <c r="Y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</row>
    <row r="109" spans="1:216" ht="12.75">
      <c r="A109" s="23">
        <v>2011</v>
      </c>
      <c r="B109" s="30">
        <v>36950</v>
      </c>
      <c r="C109" s="25">
        <f t="shared" si="8"/>
        <v>0.03294048425632065</v>
      </c>
      <c r="D109" s="26">
        <v>55360</v>
      </c>
      <c r="E109" s="27">
        <f t="shared" si="16"/>
        <v>0.04935277965980815</v>
      </c>
      <c r="F109" s="30">
        <v>5740</v>
      </c>
      <c r="G109" s="27">
        <f t="shared" si="9"/>
        <v>0.005117141532646293</v>
      </c>
      <c r="H109" s="30">
        <v>485280</v>
      </c>
      <c r="I109" s="25">
        <f t="shared" si="10"/>
        <v>0.43262133152658416</v>
      </c>
      <c r="J109" s="30">
        <v>111770</v>
      </c>
      <c r="K109" s="27">
        <f t="shared" si="11"/>
        <v>0.09964162179510039</v>
      </c>
      <c r="L109" s="30">
        <v>121660</v>
      </c>
      <c r="M109" s="27">
        <f t="shared" si="12"/>
        <v>0.10845843882608851</v>
      </c>
      <c r="N109" s="30">
        <v>278840</v>
      </c>
      <c r="O109" s="25">
        <f t="shared" si="13"/>
        <v>0.24858253396569555</v>
      </c>
      <c r="P109" s="26">
        <v>16800</v>
      </c>
      <c r="Q109" s="27">
        <f t="shared" si="17"/>
        <v>0.014976999607745248</v>
      </c>
      <c r="R109" s="30">
        <v>1112400</v>
      </c>
      <c r="S109" s="25">
        <f t="shared" si="14"/>
        <v>0.991691331169989</v>
      </c>
      <c r="T109" s="52"/>
      <c r="U109" s="27"/>
      <c r="V109" s="30">
        <v>9320</v>
      </c>
      <c r="W109" s="27">
        <f>V109/X109</f>
        <v>0.008308668830011055</v>
      </c>
      <c r="X109" s="32">
        <v>1121720</v>
      </c>
      <c r="Y109" s="22"/>
      <c r="Z109" s="11"/>
      <c r="AA109" s="11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</row>
    <row r="110" spans="1:216" ht="12.75">
      <c r="A110" s="23">
        <v>2012</v>
      </c>
      <c r="B110" s="30">
        <v>41560</v>
      </c>
      <c r="C110" s="25">
        <f t="shared" si="8"/>
        <v>0.03642099728332311</v>
      </c>
      <c r="D110" s="26">
        <v>56580</v>
      </c>
      <c r="E110" s="27">
        <f t="shared" si="16"/>
        <v>0.049583734992551046</v>
      </c>
      <c r="F110" s="30">
        <v>5170</v>
      </c>
      <c r="G110" s="27">
        <f t="shared" si="9"/>
        <v>0.004530715975812812</v>
      </c>
      <c r="H110" s="30">
        <v>494270</v>
      </c>
      <c r="I110" s="25">
        <f t="shared" si="10"/>
        <v>0.4331522215406187</v>
      </c>
      <c r="J110" s="30">
        <v>122520</v>
      </c>
      <c r="K110" s="27">
        <f t="shared" si="11"/>
        <v>0.10737008150030672</v>
      </c>
      <c r="L110" s="30">
        <v>143660</v>
      </c>
      <c r="M110" s="27">
        <f t="shared" si="12"/>
        <v>0.12589606520024538</v>
      </c>
      <c r="N110" s="30">
        <v>265580</v>
      </c>
      <c r="O110" s="25">
        <f t="shared" si="13"/>
        <v>0.23274033827009027</v>
      </c>
      <c r="P110" s="26">
        <v>19680</v>
      </c>
      <c r="Q110" s="27">
        <f t="shared" si="17"/>
        <v>0.01724651651914819</v>
      </c>
      <c r="R110" s="30">
        <v>1149020</v>
      </c>
      <c r="S110" s="25">
        <f t="shared" si="14"/>
        <v>1.0069406712820963</v>
      </c>
      <c r="T110" s="26">
        <v>7920</v>
      </c>
      <c r="U110" s="27">
        <f>T110/X110</f>
        <v>0.006940671282096223</v>
      </c>
      <c r="V110" s="30"/>
      <c r="W110" s="27"/>
      <c r="X110" s="32">
        <v>1141100</v>
      </c>
      <c r="Y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</row>
    <row r="111" spans="1:216" ht="12.75">
      <c r="A111" s="23">
        <v>2013</v>
      </c>
      <c r="B111" s="30">
        <v>45740</v>
      </c>
      <c r="C111" s="25">
        <f t="shared" si="8"/>
        <v>0.039205602269707804</v>
      </c>
      <c r="D111" s="26">
        <v>55010</v>
      </c>
      <c r="E111" s="27">
        <f t="shared" si="16"/>
        <v>0.04715129385344613</v>
      </c>
      <c r="F111" s="30">
        <v>5570</v>
      </c>
      <c r="G111" s="27">
        <f t="shared" si="9"/>
        <v>0.004774272073508361</v>
      </c>
      <c r="H111" s="30">
        <v>503880</v>
      </c>
      <c r="I111" s="25">
        <f t="shared" si="10"/>
        <v>0.4318959088688318</v>
      </c>
      <c r="J111" s="30">
        <v>129030</v>
      </c>
      <c r="K111" s="27">
        <f t="shared" si="11"/>
        <v>0.11059682686620895</v>
      </c>
      <c r="L111" s="30">
        <v>142460</v>
      </c>
      <c r="M111" s="27">
        <f t="shared" si="12"/>
        <v>0.12210822254793557</v>
      </c>
      <c r="N111" s="30">
        <v>271320</v>
      </c>
      <c r="O111" s="25">
        <f t="shared" si="13"/>
        <v>0.23255933554475558</v>
      </c>
      <c r="P111" s="26">
        <v>22280</v>
      </c>
      <c r="Q111" s="27">
        <f t="shared" si="17"/>
        <v>0.019097088294033445</v>
      </c>
      <c r="R111" s="30">
        <v>1175290</v>
      </c>
      <c r="S111" s="25">
        <f t="shared" si="14"/>
        <v>1.0073885503184277</v>
      </c>
      <c r="T111" s="26">
        <v>8620</v>
      </c>
      <c r="U111" s="27">
        <f>T111/X111</f>
        <v>0.007388550318427662</v>
      </c>
      <c r="V111" s="30"/>
      <c r="W111" s="27"/>
      <c r="X111" s="32">
        <v>1166670</v>
      </c>
      <c r="Y111" s="22"/>
      <c r="Z111" s="11"/>
      <c r="AA111" s="11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</row>
    <row r="112" spans="1:216" ht="12.75">
      <c r="A112" s="23">
        <v>2014</v>
      </c>
      <c r="B112" s="30">
        <v>39310</v>
      </c>
      <c r="C112" s="25">
        <f t="shared" si="8"/>
        <v>0.03543740083657868</v>
      </c>
      <c r="D112" s="26">
        <v>57150</v>
      </c>
      <c r="E112" s="27">
        <f t="shared" si="16"/>
        <v>0.05151990480311554</v>
      </c>
      <c r="F112" s="30">
        <v>5700</v>
      </c>
      <c r="G112" s="27">
        <f t="shared" si="9"/>
        <v>0.005138468195586326</v>
      </c>
      <c r="H112" s="30">
        <v>462550</v>
      </c>
      <c r="I112" s="25">
        <f t="shared" si="10"/>
        <v>0.41698218664358866</v>
      </c>
      <c r="J112" s="30">
        <v>111770</v>
      </c>
      <c r="K112" s="27">
        <f t="shared" si="11"/>
        <v>0.10075905091590942</v>
      </c>
      <c r="L112" s="30">
        <v>141510</v>
      </c>
      <c r="M112" s="27">
        <f t="shared" si="12"/>
        <v>0.12756923409779317</v>
      </c>
      <c r="N112" s="30">
        <v>287670</v>
      </c>
      <c r="O112" s="25">
        <f t="shared" si="13"/>
        <v>0.25933037646040674</v>
      </c>
      <c r="P112" s="26">
        <v>23390</v>
      </c>
      <c r="Q112" s="27">
        <f t="shared" si="17"/>
        <v>0.021085749314870908</v>
      </c>
      <c r="R112" s="30">
        <v>1129050</v>
      </c>
      <c r="S112" s="25">
        <f t="shared" si="14"/>
        <v>1.0178223712678494</v>
      </c>
      <c r="T112" s="26">
        <v>19770</v>
      </c>
      <c r="U112" s="27">
        <f>T112/X112</f>
        <v>0.017822371267849416</v>
      </c>
      <c r="V112" s="30"/>
      <c r="W112" s="27"/>
      <c r="X112" s="32">
        <v>1109280</v>
      </c>
      <c r="Y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</row>
    <row r="113" spans="1:216" ht="12.75">
      <c r="A113" s="23">
        <v>2015</v>
      </c>
      <c r="B113" s="30">
        <v>40880</v>
      </c>
      <c r="C113" s="25">
        <f t="shared" si="8"/>
        <v>0.037761294672960216</v>
      </c>
      <c r="D113" s="26">
        <v>56830</v>
      </c>
      <c r="E113" s="27">
        <f t="shared" si="16"/>
        <v>0.05249448082838378</v>
      </c>
      <c r="F113" s="30">
        <v>5210</v>
      </c>
      <c r="G113" s="27">
        <f t="shared" si="9"/>
        <v>0.004812532907194783</v>
      </c>
      <c r="H113" s="30">
        <v>452980</v>
      </c>
      <c r="I113" s="25">
        <f t="shared" si="10"/>
        <v>0.4184224868140293</v>
      </c>
      <c r="J113" s="30">
        <v>119420</v>
      </c>
      <c r="K113" s="27">
        <f t="shared" si="11"/>
        <v>0.1103095354658735</v>
      </c>
      <c r="L113" s="30">
        <v>142150</v>
      </c>
      <c r="M113" s="27">
        <f t="shared" si="12"/>
        <v>0.13130548037576553</v>
      </c>
      <c r="N113" s="30">
        <v>241040</v>
      </c>
      <c r="O113" s="25">
        <f t="shared" si="13"/>
        <v>0.22265123453939165</v>
      </c>
      <c r="P113" s="26">
        <v>27800</v>
      </c>
      <c r="Q113" s="27">
        <f t="shared" si="17"/>
        <v>0.025679158314782142</v>
      </c>
      <c r="R113" s="30">
        <v>1086310</v>
      </c>
      <c r="S113" s="25">
        <f t="shared" si="14"/>
        <v>1.0034362039183808</v>
      </c>
      <c r="T113" s="26">
        <v>3720</v>
      </c>
      <c r="U113" s="27">
        <f>T113/X113</f>
        <v>0.00343620391838092</v>
      </c>
      <c r="V113" s="30"/>
      <c r="W113" s="27"/>
      <c r="X113" s="32">
        <v>1082590</v>
      </c>
      <c r="Y113" s="22"/>
      <c r="Z113" s="11"/>
      <c r="AA113" s="11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</row>
    <row r="114" spans="1:216" s="47" customFormat="1" ht="12.75">
      <c r="A114" s="42">
        <v>2016</v>
      </c>
      <c r="B114" s="43">
        <v>44110</v>
      </c>
      <c r="C114" s="25">
        <f t="shared" si="8"/>
        <v>0.04072757490420571</v>
      </c>
      <c r="D114" s="29">
        <v>59150</v>
      </c>
      <c r="E114" s="27">
        <f t="shared" si="16"/>
        <v>0.05461428373574627</v>
      </c>
      <c r="F114" s="43">
        <v>4790</v>
      </c>
      <c r="G114" s="27">
        <f t="shared" si="9"/>
        <v>0.004422695166428143</v>
      </c>
      <c r="H114" s="43">
        <v>451890</v>
      </c>
      <c r="I114" s="25">
        <f t="shared" si="10"/>
        <v>0.41723835464659986</v>
      </c>
      <c r="J114" s="43">
        <v>125460</v>
      </c>
      <c r="K114" s="27">
        <f t="shared" si="11"/>
        <v>0.11583952726097595</v>
      </c>
      <c r="L114" s="43">
        <v>130770</v>
      </c>
      <c r="M114" s="27">
        <f t="shared" si="12"/>
        <v>0.12074234799870735</v>
      </c>
      <c r="N114" s="43">
        <v>220750</v>
      </c>
      <c r="O114" s="25">
        <f t="shared" si="13"/>
        <v>0.20382253820229906</v>
      </c>
      <c r="P114" s="29">
        <v>32000</v>
      </c>
      <c r="Q114" s="27">
        <f t="shared" si="17"/>
        <v>0.02954618900327778</v>
      </c>
      <c r="R114" s="43">
        <v>1068920</v>
      </c>
      <c r="S114" s="25">
        <f t="shared" si="14"/>
        <v>0.9869535109182401</v>
      </c>
      <c r="T114" s="29"/>
      <c r="U114" s="27"/>
      <c r="V114" s="43">
        <v>14130</v>
      </c>
      <c r="W114" s="27">
        <f>V114/X114</f>
        <v>0.013046489081759845</v>
      </c>
      <c r="X114" s="44">
        <v>1083050</v>
      </c>
      <c r="Y114" s="45"/>
      <c r="Z114" s="46"/>
      <c r="AA114" s="46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</row>
    <row r="115" spans="1:216" s="47" customFormat="1" ht="12.75">
      <c r="A115" s="42">
        <v>2017</v>
      </c>
      <c r="B115" s="43">
        <v>45020</v>
      </c>
      <c r="C115" s="25">
        <f t="shared" si="8"/>
        <v>0.04164623824016429</v>
      </c>
      <c r="D115" s="29">
        <v>59360</v>
      </c>
      <c r="E115" s="27">
        <f t="shared" si="16"/>
        <v>0.05491161043838633</v>
      </c>
      <c r="F115" s="43">
        <v>4610</v>
      </c>
      <c r="G115" s="27">
        <f t="shared" si="9"/>
        <v>0.004264530392873332</v>
      </c>
      <c r="H115" s="43">
        <v>445030</v>
      </c>
      <c r="I115" s="25">
        <f t="shared" si="10"/>
        <v>0.4116798179480301</v>
      </c>
      <c r="J115" s="43">
        <v>125990</v>
      </c>
      <c r="K115" s="27">
        <f t="shared" si="11"/>
        <v>0.11654841305815858</v>
      </c>
      <c r="L115" s="43">
        <v>132000</v>
      </c>
      <c r="M115" s="27">
        <f t="shared" si="12"/>
        <v>0.12210802860288064</v>
      </c>
      <c r="N115" s="43">
        <v>212720</v>
      </c>
      <c r="O115" s="25">
        <f t="shared" si="13"/>
        <v>0.19677893821518766</v>
      </c>
      <c r="P115" s="29">
        <v>36300</v>
      </c>
      <c r="Q115" s="27">
        <f t="shared" si="17"/>
        <v>0.033579707865792174</v>
      </c>
      <c r="R115" s="43">
        <v>1061030</v>
      </c>
      <c r="S115" s="25">
        <f t="shared" si="14"/>
        <v>0.981517284761473</v>
      </c>
      <c r="T115" s="29"/>
      <c r="U115" s="27"/>
      <c r="V115" s="43">
        <v>19980</v>
      </c>
      <c r="W115" s="27">
        <f>V115/X115</f>
        <v>0.018482715238526935</v>
      </c>
      <c r="X115" s="44">
        <v>1081010</v>
      </c>
      <c r="Y115" s="45"/>
      <c r="Z115" s="46"/>
      <c r="AA115" s="46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</row>
    <row r="116" spans="1:137" s="47" customFormat="1" ht="12.75">
      <c r="A116" s="42">
        <v>2018</v>
      </c>
      <c r="B116" s="43">
        <v>42330</v>
      </c>
      <c r="C116" s="53">
        <f t="shared" si="8"/>
        <v>0.03860113076782783</v>
      </c>
      <c r="D116" s="29">
        <v>59800</v>
      </c>
      <c r="E116" s="54">
        <f t="shared" si="16"/>
        <v>0.05453219040671165</v>
      </c>
      <c r="F116" s="43">
        <v>4290</v>
      </c>
      <c r="G116" s="54">
        <f t="shared" si="9"/>
        <v>0.003912091920481488</v>
      </c>
      <c r="H116" s="43">
        <v>436170</v>
      </c>
      <c r="I116" s="53">
        <f t="shared" si="10"/>
        <v>0.3977475834397228</v>
      </c>
      <c r="J116" s="43">
        <v>119510</v>
      </c>
      <c r="K116" s="54">
        <f t="shared" si="11"/>
        <v>0.10898230895495167</v>
      </c>
      <c r="L116" s="43">
        <v>134740</v>
      </c>
      <c r="M116" s="54">
        <f t="shared" si="12"/>
        <v>0.12287069122743025</v>
      </c>
      <c r="N116" s="43">
        <v>266330</v>
      </c>
      <c r="O116" s="53">
        <f t="shared" si="13"/>
        <v>0.2428688674083531</v>
      </c>
      <c r="P116" s="29">
        <v>39150</v>
      </c>
      <c r="Q116" s="54">
        <f t="shared" si="17"/>
        <v>0.03570125843516323</v>
      </c>
      <c r="R116" s="43">
        <v>1102320</v>
      </c>
      <c r="S116" s="53">
        <f t="shared" si="14"/>
        <v>1.005216122560642</v>
      </c>
      <c r="T116" s="29">
        <v>5720</v>
      </c>
      <c r="U116" s="54">
        <f>T116/X116</f>
        <v>0.005216122560641984</v>
      </c>
      <c r="V116" s="43"/>
      <c r="W116" s="27"/>
      <c r="X116" s="44">
        <v>1096600</v>
      </c>
      <c r="Y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</row>
    <row r="117" spans="1:137" ht="12.75">
      <c r="A117" s="23">
        <v>2019</v>
      </c>
      <c r="B117" s="40">
        <v>44010</v>
      </c>
      <c r="C117" s="25">
        <f>B117/X117</f>
        <v>0.03989954851226633</v>
      </c>
      <c r="D117" s="51">
        <v>60720</v>
      </c>
      <c r="E117" s="27">
        <f>D117/X117</f>
        <v>0.05504886584105456</v>
      </c>
      <c r="F117" s="40">
        <v>3810</v>
      </c>
      <c r="G117" s="27">
        <f>F117/X117</f>
        <v>0.0034541531431887002</v>
      </c>
      <c r="H117" s="40">
        <v>430230</v>
      </c>
      <c r="I117" s="25">
        <f>H117/X117</f>
        <v>0.3900473246178673</v>
      </c>
      <c r="J117" s="40">
        <v>122610</v>
      </c>
      <c r="K117" s="27">
        <f>J117/X117</f>
        <v>0.11115845587568675</v>
      </c>
      <c r="L117" s="40">
        <v>146000</v>
      </c>
      <c r="M117" s="27">
        <f>L117/X117</f>
        <v>0.13236387372849087</v>
      </c>
      <c r="N117" s="40">
        <v>275780</v>
      </c>
      <c r="O117" s="25">
        <f>N117/X117</f>
        <v>0.2500226650468713</v>
      </c>
      <c r="P117" s="51">
        <v>42390</v>
      </c>
      <c r="Q117" s="27">
        <f>P117/X117</f>
        <v>0.03843085347500499</v>
      </c>
      <c r="R117" s="40">
        <v>1125550</v>
      </c>
      <c r="S117" s="25">
        <f>R117/X117</f>
        <v>1.0204257402404309</v>
      </c>
      <c r="T117" s="51">
        <v>22530</v>
      </c>
      <c r="U117" s="27">
        <f>T117/X117</f>
        <v>0.02042574024043082</v>
      </c>
      <c r="V117" s="40"/>
      <c r="X117" s="41">
        <v>1103020</v>
      </c>
      <c r="Y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</row>
    <row r="118" spans="1:137" s="47" customFormat="1" ht="12.75">
      <c r="A118" s="48"/>
      <c r="B118" s="43"/>
      <c r="C118" s="49"/>
      <c r="D118" s="43"/>
      <c r="E118" s="50"/>
      <c r="F118" s="43"/>
      <c r="G118" s="50"/>
      <c r="H118" s="43"/>
      <c r="I118" s="50"/>
      <c r="J118" s="43"/>
      <c r="K118" s="31"/>
      <c r="L118" s="43"/>
      <c r="M118" s="50"/>
      <c r="N118" s="43"/>
      <c r="O118" s="50"/>
      <c r="P118" s="43"/>
      <c r="Q118" s="50"/>
      <c r="R118" s="43"/>
      <c r="S118" s="50"/>
      <c r="T118" s="43"/>
      <c r="U118" s="50"/>
      <c r="V118" s="43"/>
      <c r="W118" s="50"/>
      <c r="X118" s="44"/>
      <c r="Y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</row>
    <row r="119" spans="1:137" s="47" customFormat="1" ht="12.75">
      <c r="A119" s="48"/>
      <c r="B119" s="43"/>
      <c r="C119" s="49"/>
      <c r="D119" s="43"/>
      <c r="E119" s="50"/>
      <c r="F119" s="43"/>
      <c r="G119" s="50"/>
      <c r="H119" s="43"/>
      <c r="I119" s="50"/>
      <c r="J119" s="43"/>
      <c r="K119" s="50"/>
      <c r="L119" s="43"/>
      <c r="M119" s="50"/>
      <c r="N119" s="43"/>
      <c r="O119" s="50"/>
      <c r="P119" s="43"/>
      <c r="Q119" s="50"/>
      <c r="R119" s="43"/>
      <c r="S119" s="50"/>
      <c r="T119" s="43"/>
      <c r="U119" s="50"/>
      <c r="V119" s="43"/>
      <c r="W119" s="50"/>
      <c r="X119" s="44"/>
      <c r="Y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</row>
    <row r="120" spans="1:27" s="7" customFormat="1" ht="12.75">
      <c r="A120" s="38" t="s">
        <v>25</v>
      </c>
      <c r="B120" s="39"/>
      <c r="C120" s="39"/>
      <c r="D120" s="39"/>
      <c r="E120" s="39"/>
      <c r="F120" s="39"/>
      <c r="G120" s="39"/>
      <c r="H120" s="39"/>
      <c r="I120" s="8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9"/>
      <c r="V120" s="36"/>
      <c r="W120" s="9"/>
      <c r="Z120" s="11"/>
      <c r="AA120" s="11"/>
    </row>
    <row r="121" spans="1:22" ht="12.75">
      <c r="A121" s="1" t="s">
        <v>26</v>
      </c>
      <c r="V121" s="22"/>
    </row>
    <row r="122" spans="1:27" ht="12.75">
      <c r="A122" s="1" t="s">
        <v>27</v>
      </c>
      <c r="V122" s="22"/>
      <c r="Z122" s="11"/>
      <c r="AA122" s="11"/>
    </row>
    <row r="123" ht="12.75">
      <c r="V123" s="22"/>
    </row>
    <row r="124" spans="1:27" ht="12.75">
      <c r="A124" s="1" t="s">
        <v>30</v>
      </c>
      <c r="V124" s="22"/>
      <c r="Z124" s="11"/>
      <c r="AA124" s="11"/>
    </row>
    <row r="125" ht="12.75">
      <c r="V125" s="22"/>
    </row>
    <row r="126" spans="22:27" ht="12.75">
      <c r="V126" s="22"/>
      <c r="Z126" s="11"/>
      <c r="AA126" s="11"/>
    </row>
    <row r="127" ht="12.75">
      <c r="V127" s="22"/>
    </row>
    <row r="128" spans="22:27" ht="12.75">
      <c r="V128" s="22"/>
      <c r="Z128" s="11"/>
      <c r="AA128" s="11"/>
    </row>
    <row r="129" ht="12.75">
      <c r="V129" s="22"/>
    </row>
    <row r="130" spans="22:27" ht="12.75">
      <c r="V130" s="22"/>
      <c r="Z130" s="11"/>
      <c r="AA130" s="11"/>
    </row>
    <row r="131" ht="12.75">
      <c r="V131" s="22"/>
    </row>
    <row r="132" spans="22:27" ht="12.75">
      <c r="V132" s="22"/>
      <c r="Z132" s="11"/>
      <c r="AA132" s="11"/>
    </row>
    <row r="133" ht="12.75">
      <c r="V133" s="22"/>
    </row>
    <row r="134" spans="22:27" ht="12.75">
      <c r="V134" s="22"/>
      <c r="Z134" s="11"/>
      <c r="AA134" s="11"/>
    </row>
    <row r="135" ht="12.75">
      <c r="V135" s="22"/>
    </row>
    <row r="136" spans="22:27" ht="12.75">
      <c r="V136" s="22"/>
      <c r="Z136" s="11"/>
      <c r="AA136" s="11"/>
    </row>
    <row r="137" ht="12.75">
      <c r="V137" s="22"/>
    </row>
    <row r="138" spans="22:27" ht="12.75">
      <c r="V138" s="22"/>
      <c r="Z138" s="11"/>
      <c r="AA138" s="11"/>
    </row>
    <row r="139" ht="12.75">
      <c r="V139" s="22"/>
    </row>
    <row r="140" spans="22:27" ht="12.75">
      <c r="V140" s="22"/>
      <c r="Z140" s="11"/>
      <c r="AA140" s="11"/>
    </row>
    <row r="141" ht="12.75">
      <c r="V141" s="22"/>
    </row>
    <row r="142" spans="22:27" ht="12.75">
      <c r="V142" s="22"/>
      <c r="Z142" s="11"/>
      <c r="AA142" s="11"/>
    </row>
    <row r="143" ht="12.75">
      <c r="V143" s="22"/>
    </row>
    <row r="144" spans="22:27" ht="12.75">
      <c r="V144" s="22"/>
      <c r="Z144" s="11"/>
      <c r="AA144" s="11"/>
    </row>
    <row r="145" ht="12.75">
      <c r="V145" s="22"/>
    </row>
    <row r="146" spans="22:27" ht="12.75">
      <c r="V146" s="22"/>
      <c r="Z146" s="11"/>
      <c r="AA146" s="11"/>
    </row>
    <row r="147" ht="12.75">
      <c r="V147" s="22"/>
    </row>
    <row r="148" spans="22:27" ht="12.75">
      <c r="V148" s="22"/>
      <c r="Z148" s="11"/>
      <c r="AA148" s="11"/>
    </row>
    <row r="149" ht="12.75">
      <c r="V149" s="22"/>
    </row>
    <row r="150" spans="22:27" ht="12.75">
      <c r="V150" s="22"/>
      <c r="Z150" s="11"/>
      <c r="AA150" s="11"/>
    </row>
    <row r="151" ht="12.75">
      <c r="V151" s="22"/>
    </row>
    <row r="152" spans="22:27" ht="12.75">
      <c r="V152" s="22"/>
      <c r="Z152" s="11"/>
      <c r="AA152" s="11"/>
    </row>
    <row r="153" ht="12.75">
      <c r="V153" s="22"/>
    </row>
    <row r="154" spans="22:27" ht="12.75">
      <c r="V154" s="22"/>
      <c r="Z154" s="11"/>
      <c r="AA154" s="11"/>
    </row>
    <row r="155" ht="12.75">
      <c r="V155" s="22"/>
    </row>
    <row r="156" spans="22:27" ht="12.75">
      <c r="V156" s="22"/>
      <c r="Z156" s="11"/>
      <c r="AA156" s="11"/>
    </row>
    <row r="157" ht="12.75">
      <c r="V157" s="22"/>
    </row>
    <row r="158" spans="22:27" ht="12.75">
      <c r="V158" s="22"/>
      <c r="Z158" s="11"/>
      <c r="AA158" s="11"/>
    </row>
    <row r="159" ht="12.75">
      <c r="V159" s="22"/>
    </row>
    <row r="160" spans="22:27" ht="12.75">
      <c r="V160" s="22"/>
      <c r="Z160" s="11"/>
      <c r="AA160" s="11"/>
    </row>
    <row r="161" ht="12.75">
      <c r="V161" s="22"/>
    </row>
    <row r="162" spans="22:27" ht="12.75">
      <c r="V162" s="22"/>
      <c r="Z162" s="11"/>
      <c r="AA162" s="11"/>
    </row>
    <row r="163" ht="12.75">
      <c r="V163" s="22"/>
    </row>
    <row r="164" spans="22:27" ht="12.75">
      <c r="V164" s="22"/>
      <c r="Z164" s="11"/>
      <c r="AA164" s="11"/>
    </row>
    <row r="165" ht="12.75">
      <c r="V165" s="22"/>
    </row>
    <row r="166" spans="22:27" ht="12.75">
      <c r="V166" s="22"/>
      <c r="Z166" s="11"/>
      <c r="AA166" s="11"/>
    </row>
    <row r="167" ht="12.75">
      <c r="V167" s="22"/>
    </row>
    <row r="168" spans="22:27" ht="12.75">
      <c r="V168" s="22"/>
      <c r="Z168" s="11"/>
      <c r="AA168" s="11"/>
    </row>
    <row r="169" ht="12.75">
      <c r="V169" s="22"/>
    </row>
    <row r="170" spans="22:27" ht="12.75">
      <c r="V170" s="22"/>
      <c r="Z170" s="11"/>
      <c r="AA170" s="11"/>
    </row>
    <row r="171" ht="12.75">
      <c r="V171" s="22"/>
    </row>
    <row r="172" spans="22:27" ht="12.75">
      <c r="V172" s="22"/>
      <c r="Z172" s="11"/>
      <c r="AA172" s="11"/>
    </row>
    <row r="173" ht="12.75">
      <c r="V173" s="22"/>
    </row>
    <row r="174" spans="22:27" ht="12.75">
      <c r="V174" s="22"/>
      <c r="Z174" s="11"/>
      <c r="AA174" s="11"/>
    </row>
    <row r="175" ht="12.75">
      <c r="V175" s="22"/>
    </row>
    <row r="176" spans="22:27" ht="12.75">
      <c r="V176" s="22"/>
      <c r="Z176" s="11"/>
      <c r="AA176" s="11"/>
    </row>
    <row r="177" ht="12.75">
      <c r="V177" s="22"/>
    </row>
    <row r="178" spans="22:27" ht="12.75">
      <c r="V178" s="22"/>
      <c r="Z178" s="11"/>
      <c r="AA178" s="11"/>
    </row>
    <row r="179" ht="12.75">
      <c r="V179" s="22"/>
    </row>
    <row r="180" spans="22:27" ht="12.75">
      <c r="V180" s="22"/>
      <c r="Z180" s="11"/>
      <c r="AA180" s="11"/>
    </row>
    <row r="181" ht="12.75">
      <c r="V181" s="22"/>
    </row>
    <row r="182" spans="22:27" ht="12.75">
      <c r="V182" s="22"/>
      <c r="Z182" s="11"/>
      <c r="AA182" s="11"/>
    </row>
    <row r="183" ht="12.75">
      <c r="V183" s="22"/>
    </row>
    <row r="184" spans="22:27" ht="12.75">
      <c r="V184" s="22"/>
      <c r="Z184" s="11"/>
      <c r="AA184" s="11"/>
    </row>
    <row r="185" ht="12.75">
      <c r="V185" s="22"/>
    </row>
    <row r="186" spans="22:27" ht="12.75">
      <c r="V186" s="22"/>
      <c r="Z186" s="11"/>
      <c r="AA186" s="11"/>
    </row>
    <row r="187" ht="12.75">
      <c r="V187" s="22"/>
    </row>
    <row r="188" spans="22:27" ht="12.75">
      <c r="V188" s="22"/>
      <c r="Z188" s="11"/>
      <c r="AA188" s="11"/>
    </row>
    <row r="189" ht="12.75">
      <c r="V189" s="22"/>
    </row>
    <row r="190" spans="22:27" ht="12.75">
      <c r="V190" s="22"/>
      <c r="Z190" s="11"/>
      <c r="AA190" s="11"/>
    </row>
    <row r="191" ht="12.75">
      <c r="V191" s="22"/>
    </row>
    <row r="192" spans="22:27" ht="12.75">
      <c r="V192" s="22"/>
      <c r="Z192" s="11"/>
      <c r="AA192" s="11"/>
    </row>
    <row r="193" ht="12.75">
      <c r="V193" s="22"/>
    </row>
    <row r="194" spans="22:27" ht="12.75">
      <c r="V194" s="22"/>
      <c r="Z194" s="11"/>
      <c r="AA194" s="11"/>
    </row>
    <row r="195" ht="12.75">
      <c r="V195" s="22"/>
    </row>
    <row r="196" spans="22:27" ht="12.75">
      <c r="V196" s="22"/>
      <c r="Z196" s="11"/>
      <c r="AA196" s="11"/>
    </row>
    <row r="197" ht="12.75">
      <c r="V197" s="22"/>
    </row>
    <row r="198" spans="22:27" ht="12.75">
      <c r="V198" s="22"/>
      <c r="Z198" s="11"/>
      <c r="AA198" s="11"/>
    </row>
    <row r="199" ht="12.75">
      <c r="V199" s="22"/>
    </row>
    <row r="200" spans="22:27" ht="12.75">
      <c r="V200" s="22"/>
      <c r="Z200" s="11"/>
      <c r="AA200" s="11"/>
    </row>
    <row r="201" ht="12.75">
      <c r="V201" s="22"/>
    </row>
    <row r="202" spans="22:27" ht="12.75">
      <c r="V202" s="22"/>
      <c r="Z202" s="11"/>
      <c r="AA202" s="11"/>
    </row>
    <row r="203" ht="12.75">
      <c r="V203" s="22"/>
    </row>
    <row r="204" spans="22:27" ht="12.75">
      <c r="V204" s="22"/>
      <c r="Z204" s="11"/>
      <c r="AA204" s="11"/>
    </row>
    <row r="205" ht="12.75">
      <c r="V205" s="22"/>
    </row>
    <row r="206" spans="22:27" ht="12.75">
      <c r="V206" s="22"/>
      <c r="Z206" s="11"/>
      <c r="AA206" s="11"/>
    </row>
    <row r="207" ht="12.75">
      <c r="V207" s="22"/>
    </row>
    <row r="208" spans="22:27" ht="12.75">
      <c r="V208" s="22"/>
      <c r="Z208" s="11"/>
      <c r="AA208" s="11"/>
    </row>
    <row r="209" ht="12.75">
      <c r="V209" s="22"/>
    </row>
    <row r="210" spans="22:27" ht="12.75">
      <c r="V210" s="22"/>
      <c r="Z210" s="11"/>
      <c r="AA210" s="11"/>
    </row>
    <row r="211" ht="12.75">
      <c r="V211" s="22"/>
    </row>
    <row r="212" spans="22:27" ht="12.75">
      <c r="V212" s="22"/>
      <c r="Z212" s="11"/>
      <c r="AA212" s="11"/>
    </row>
    <row r="213" ht="12.75">
      <c r="V213" s="22"/>
    </row>
    <row r="214" spans="22:27" ht="12.75">
      <c r="V214" s="22"/>
      <c r="Z214" s="11"/>
      <c r="AA214" s="11"/>
    </row>
    <row r="215" ht="12.75">
      <c r="V215" s="22"/>
    </row>
    <row r="216" spans="22:27" ht="12.75">
      <c r="V216" s="22"/>
      <c r="Z216" s="11"/>
      <c r="AA216" s="11"/>
    </row>
    <row r="217" ht="12.75">
      <c r="V217" s="22"/>
    </row>
    <row r="218" spans="22:27" ht="12.75">
      <c r="V218" s="22"/>
      <c r="Z218" s="11"/>
      <c r="AA218" s="11"/>
    </row>
    <row r="219" ht="12.75">
      <c r="V219" s="22"/>
    </row>
    <row r="220" spans="22:27" ht="12.75">
      <c r="V220" s="22"/>
      <c r="Z220" s="11"/>
      <c r="AA220" s="11"/>
    </row>
    <row r="221" ht="12.75">
      <c r="V221" s="22"/>
    </row>
    <row r="222" spans="22:27" ht="12.75">
      <c r="V222" s="22"/>
      <c r="Z222" s="11"/>
      <c r="AA222" s="11"/>
    </row>
    <row r="223" ht="12.75">
      <c r="V223" s="22"/>
    </row>
    <row r="224" spans="22:27" ht="12.75">
      <c r="V224" s="22"/>
      <c r="Z224" s="11"/>
      <c r="AA224" s="11"/>
    </row>
    <row r="225" ht="12.75">
      <c r="V225" s="22"/>
    </row>
    <row r="226" spans="22:27" ht="12.75">
      <c r="V226" s="22"/>
      <c r="Z226" s="11"/>
      <c r="AA226" s="11"/>
    </row>
    <row r="227" ht="12.75">
      <c r="V227" s="22"/>
    </row>
    <row r="228" spans="22:27" ht="12.75">
      <c r="V228" s="22"/>
      <c r="Z228" s="11"/>
      <c r="AA228" s="11"/>
    </row>
    <row r="229" ht="12.75">
      <c r="V229" s="22"/>
    </row>
    <row r="230" spans="22:27" ht="12.75">
      <c r="V230" s="22"/>
      <c r="Z230" s="11"/>
      <c r="AA230" s="11"/>
    </row>
    <row r="231" ht="12.75">
      <c r="V231" s="22"/>
    </row>
    <row r="232" spans="22:27" ht="12.75">
      <c r="V232" s="22"/>
      <c r="Z232" s="11"/>
      <c r="AA232" s="11"/>
    </row>
    <row r="233" ht="12.75">
      <c r="V233" s="22"/>
    </row>
    <row r="234" spans="22:27" ht="12.75">
      <c r="V234" s="22"/>
      <c r="Z234" s="11"/>
      <c r="AA234" s="11"/>
    </row>
    <row r="235" ht="12.75">
      <c r="V235" s="22"/>
    </row>
    <row r="236" spans="22:27" ht="12.75">
      <c r="V236" s="22"/>
      <c r="Z236" s="11"/>
      <c r="AA236" s="11"/>
    </row>
    <row r="237" ht="12.75">
      <c r="V237" s="22"/>
    </row>
    <row r="238" spans="22:27" ht="12.75">
      <c r="V238" s="22"/>
      <c r="Z238" s="11"/>
      <c r="AA238" s="11"/>
    </row>
    <row r="239" ht="12.75">
      <c r="V239" s="22"/>
    </row>
    <row r="240" spans="22:27" ht="12.75">
      <c r="V240" s="22"/>
      <c r="Z240" s="11"/>
      <c r="AA240" s="11"/>
    </row>
    <row r="241" ht="12.75">
      <c r="V241" s="22"/>
    </row>
    <row r="242" spans="22:27" ht="12.75">
      <c r="V242" s="22"/>
      <c r="Z242" s="11"/>
      <c r="AA242" s="11"/>
    </row>
    <row r="243" ht="12.75">
      <c r="V243" s="22"/>
    </row>
    <row r="244" spans="22:27" ht="12.75">
      <c r="V244" s="22"/>
      <c r="Z244" s="11"/>
      <c r="AA244" s="11"/>
    </row>
    <row r="245" ht="12.75">
      <c r="V245" s="22"/>
    </row>
    <row r="246" spans="22:27" ht="12.75">
      <c r="V246" s="22"/>
      <c r="Z246" s="11"/>
      <c r="AA246" s="11"/>
    </row>
    <row r="247" ht="12.75">
      <c r="V247" s="22"/>
    </row>
    <row r="248" spans="22:27" ht="12.75">
      <c r="V248" s="22"/>
      <c r="Z248" s="11"/>
      <c r="AA248" s="11"/>
    </row>
    <row r="249" ht="12.75">
      <c r="V249" s="22"/>
    </row>
    <row r="250" spans="22:27" ht="12.75">
      <c r="V250" s="22"/>
      <c r="Z250" s="11"/>
      <c r="AA250" s="11"/>
    </row>
    <row r="251" ht="12.75">
      <c r="V251" s="22"/>
    </row>
    <row r="252" spans="22:27" ht="12.75">
      <c r="V252" s="22"/>
      <c r="Z252" s="11"/>
      <c r="AA252" s="11"/>
    </row>
    <row r="253" ht="12.75">
      <c r="V253" s="22"/>
    </row>
    <row r="254" spans="22:27" ht="12.75">
      <c r="V254" s="22"/>
      <c r="Z254" s="11"/>
      <c r="AA254" s="11"/>
    </row>
    <row r="255" ht="12.75">
      <c r="V255" s="22"/>
    </row>
    <row r="256" spans="22:27" ht="12.75">
      <c r="V256" s="22"/>
      <c r="Z256" s="11"/>
      <c r="AA256" s="11"/>
    </row>
    <row r="257" ht="12.75">
      <c r="V257" s="22"/>
    </row>
    <row r="258" spans="22:27" ht="12.75">
      <c r="V258" s="22"/>
      <c r="Z258" s="11"/>
      <c r="AA258" s="11"/>
    </row>
    <row r="259" ht="12.75">
      <c r="V259" s="22"/>
    </row>
    <row r="260" spans="22:27" ht="12.75">
      <c r="V260" s="22"/>
      <c r="Z260" s="11"/>
      <c r="AA260" s="11"/>
    </row>
    <row r="261" ht="12.75">
      <c r="V261" s="22"/>
    </row>
    <row r="262" spans="22:27" ht="12.75">
      <c r="V262" s="22"/>
      <c r="Z262" s="11"/>
      <c r="AA262" s="11"/>
    </row>
    <row r="263" ht="12.75">
      <c r="V263" s="22"/>
    </row>
    <row r="264" spans="22:27" ht="12.75">
      <c r="V264" s="22"/>
      <c r="Z264" s="11"/>
      <c r="AA264" s="11"/>
    </row>
    <row r="265" ht="12.75">
      <c r="V265" s="22"/>
    </row>
    <row r="266" spans="22:27" ht="12.75">
      <c r="V266" s="22"/>
      <c r="Z266" s="11"/>
      <c r="AA266" s="11"/>
    </row>
    <row r="267" ht="12.75">
      <c r="V267" s="22"/>
    </row>
    <row r="268" spans="22:27" ht="12.75">
      <c r="V268" s="22"/>
      <c r="Z268" s="11"/>
      <c r="AA268" s="11"/>
    </row>
    <row r="269" ht="12.75">
      <c r="V269" s="22"/>
    </row>
    <row r="270" spans="22:27" ht="12.75">
      <c r="V270" s="22"/>
      <c r="Z270" s="11"/>
      <c r="AA270" s="11"/>
    </row>
    <row r="271" ht="12.75">
      <c r="V271" s="22"/>
    </row>
    <row r="272" spans="22:27" ht="12.75">
      <c r="V272" s="22"/>
      <c r="Z272" s="11"/>
      <c r="AA272" s="11"/>
    </row>
    <row r="273" ht="12.75">
      <c r="V273" s="22"/>
    </row>
    <row r="274" spans="22:27" ht="12.75">
      <c r="V274" s="22"/>
      <c r="Z274" s="11"/>
      <c r="AA274" s="11"/>
    </row>
    <row r="275" ht="12.75">
      <c r="V275" s="22"/>
    </row>
    <row r="276" spans="22:27" ht="12.75">
      <c r="V276" s="22"/>
      <c r="Z276" s="11"/>
      <c r="AA276" s="11"/>
    </row>
    <row r="277" ht="12.75">
      <c r="V277" s="22"/>
    </row>
    <row r="278" spans="22:27" ht="12.75">
      <c r="V278" s="22"/>
      <c r="Z278" s="11"/>
      <c r="AA278" s="11"/>
    </row>
    <row r="279" ht="12.75">
      <c r="V279" s="22"/>
    </row>
    <row r="280" spans="22:27" ht="12.75">
      <c r="V280" s="22"/>
      <c r="Z280" s="11"/>
      <c r="AA280" s="11"/>
    </row>
    <row r="281" ht="12.75">
      <c r="V281" s="22"/>
    </row>
    <row r="282" spans="22:27" ht="12.75">
      <c r="V282" s="22"/>
      <c r="Z282" s="11"/>
      <c r="AA282" s="11"/>
    </row>
    <row r="283" ht="12.75">
      <c r="V283" s="22"/>
    </row>
    <row r="284" spans="22:27" ht="12.75">
      <c r="V284" s="22"/>
      <c r="Z284" s="11"/>
      <c r="AA284" s="11"/>
    </row>
    <row r="285" ht="12.75">
      <c r="V285" s="22"/>
    </row>
    <row r="286" spans="22:27" ht="12.75">
      <c r="V286" s="22"/>
      <c r="Z286" s="11"/>
      <c r="AA286" s="11"/>
    </row>
    <row r="287" ht="12.75">
      <c r="V287" s="22"/>
    </row>
    <row r="288" spans="22:27" ht="12.75">
      <c r="V288" s="22"/>
      <c r="Z288" s="11"/>
      <c r="AA288" s="11"/>
    </row>
    <row r="289" ht="12.75">
      <c r="V289" s="22"/>
    </row>
    <row r="290" spans="22:27" ht="12.75">
      <c r="V290" s="22"/>
      <c r="Z290" s="11"/>
      <c r="AA290" s="11"/>
    </row>
    <row r="291" ht="12.75">
      <c r="V291" s="22"/>
    </row>
    <row r="292" spans="22:27" ht="12.75">
      <c r="V292" s="22"/>
      <c r="Z292" s="11"/>
      <c r="AA292" s="11"/>
    </row>
    <row r="293" ht="12.75">
      <c r="V293" s="22"/>
    </row>
    <row r="294" spans="22:27" ht="12.75">
      <c r="V294" s="22"/>
      <c r="Z294" s="11"/>
      <c r="AA294" s="11"/>
    </row>
    <row r="295" ht="12.75">
      <c r="V295" s="22"/>
    </row>
    <row r="296" spans="22:27" ht="12.75">
      <c r="V296" s="22"/>
      <c r="Z296" s="11"/>
      <c r="AA296" s="11"/>
    </row>
    <row r="297" ht="12.75">
      <c r="V297" s="22"/>
    </row>
    <row r="298" spans="22:27" ht="12.75">
      <c r="V298" s="22"/>
      <c r="Z298" s="11"/>
      <c r="AA298" s="11"/>
    </row>
    <row r="299" ht="12.75">
      <c r="V299" s="22"/>
    </row>
    <row r="300" spans="22:27" ht="12.75">
      <c r="V300" s="22"/>
      <c r="Z300" s="11"/>
      <c r="AA300" s="11"/>
    </row>
    <row r="301" ht="12.75">
      <c r="V301" s="22"/>
    </row>
    <row r="302" spans="22:27" ht="12.75">
      <c r="V302" s="22"/>
      <c r="Z302" s="11"/>
      <c r="AA302" s="11"/>
    </row>
    <row r="303" ht="12.75">
      <c r="V303" s="22"/>
    </row>
    <row r="304" spans="22:27" ht="12.75">
      <c r="V304" s="22"/>
      <c r="Z304" s="11"/>
      <c r="AA304" s="11"/>
    </row>
    <row r="305" ht="12.75">
      <c r="V305" s="22"/>
    </row>
    <row r="306" spans="22:27" ht="12.75">
      <c r="V306" s="22"/>
      <c r="Z306" s="11"/>
      <c r="AA306" s="11"/>
    </row>
    <row r="307" ht="12.75">
      <c r="V307" s="22"/>
    </row>
    <row r="308" spans="22:27" ht="12.75">
      <c r="V308" s="22"/>
      <c r="Z308" s="11"/>
      <c r="AA308" s="11"/>
    </row>
    <row r="309" ht="12.75">
      <c r="V309" s="22"/>
    </row>
    <row r="310" spans="22:27" ht="12.75">
      <c r="V310" s="22"/>
      <c r="Z310" s="11"/>
      <c r="AA310" s="11"/>
    </row>
    <row r="311" ht="12.75">
      <c r="V311" s="22"/>
    </row>
    <row r="312" spans="22:27" ht="12.75">
      <c r="V312" s="22"/>
      <c r="Z312" s="11"/>
      <c r="AA312" s="11"/>
    </row>
    <row r="313" ht="12.75">
      <c r="V313" s="22"/>
    </row>
    <row r="314" spans="22:27" ht="12.75">
      <c r="V314" s="22"/>
      <c r="Z314" s="11"/>
      <c r="AA314" s="11"/>
    </row>
    <row r="315" ht="12.75">
      <c r="V315" s="22"/>
    </row>
    <row r="316" spans="22:27" ht="12.75">
      <c r="V316" s="22"/>
      <c r="Z316" s="11"/>
      <c r="AA316" s="11"/>
    </row>
    <row r="317" ht="12.75">
      <c r="V317" s="22"/>
    </row>
    <row r="318" spans="22:27" ht="12.75">
      <c r="V318" s="22"/>
      <c r="Z318" s="11"/>
      <c r="AA318" s="11"/>
    </row>
    <row r="319" ht="12.75">
      <c r="V319" s="22"/>
    </row>
    <row r="320" spans="22:27" ht="12.75">
      <c r="V320" s="22"/>
      <c r="Z320" s="11"/>
      <c r="AA320" s="11"/>
    </row>
    <row r="321" ht="12.75">
      <c r="V321" s="22"/>
    </row>
    <row r="322" spans="22:27" ht="12.75">
      <c r="V322" s="22"/>
      <c r="Z322" s="11"/>
      <c r="AA322" s="11"/>
    </row>
    <row r="323" ht="12.75">
      <c r="V323" s="22"/>
    </row>
    <row r="324" spans="22:27" ht="12.75">
      <c r="V324" s="22"/>
      <c r="Z324" s="11"/>
      <c r="AA324" s="11"/>
    </row>
    <row r="325" ht="12.75">
      <c r="V325" s="22"/>
    </row>
    <row r="326" spans="22:27" ht="12.75">
      <c r="V326" s="22"/>
      <c r="Z326" s="11"/>
      <c r="AA326" s="11"/>
    </row>
    <row r="327" ht="12.75">
      <c r="V327" s="22"/>
    </row>
    <row r="328" spans="22:27" ht="12.75">
      <c r="V328" s="22"/>
      <c r="Z328" s="11"/>
      <c r="AA328" s="11"/>
    </row>
    <row r="329" ht="12.75">
      <c r="V329" s="22"/>
    </row>
    <row r="330" spans="22:27" ht="12.75">
      <c r="V330" s="22"/>
      <c r="Z330" s="11"/>
      <c r="AA330" s="11"/>
    </row>
    <row r="331" ht="12.75">
      <c r="V331" s="22"/>
    </row>
    <row r="332" spans="22:27" ht="12.75">
      <c r="V332" s="22"/>
      <c r="Z332" s="11"/>
      <c r="AA332" s="11"/>
    </row>
    <row r="333" ht="12.75">
      <c r="V333" s="22"/>
    </row>
    <row r="334" spans="22:27" ht="12.75">
      <c r="V334" s="22"/>
      <c r="Z334" s="11"/>
      <c r="AA334" s="11"/>
    </row>
    <row r="335" ht="12.75">
      <c r="V335" s="22"/>
    </row>
    <row r="336" spans="22:27" ht="12.75">
      <c r="V336" s="22"/>
      <c r="Z336" s="11"/>
      <c r="AA336" s="11"/>
    </row>
    <row r="337" ht="12.75">
      <c r="V337" s="22"/>
    </row>
    <row r="338" spans="22:27" ht="12.75">
      <c r="V338" s="22"/>
      <c r="Z338" s="11"/>
      <c r="AA338" s="11"/>
    </row>
    <row r="339" ht="12.75">
      <c r="V339" s="22"/>
    </row>
    <row r="340" spans="22:27" ht="12.75">
      <c r="V340" s="22"/>
      <c r="Z340" s="11"/>
      <c r="AA340" s="11"/>
    </row>
    <row r="341" ht="12.75">
      <c r="V341" s="22"/>
    </row>
    <row r="342" spans="22:27" ht="12.75">
      <c r="V342" s="22"/>
      <c r="Z342" s="11"/>
      <c r="AA342" s="11"/>
    </row>
    <row r="343" ht="12.75">
      <c r="V343" s="22"/>
    </row>
    <row r="344" spans="22:27" ht="12.75">
      <c r="V344" s="22"/>
      <c r="Z344" s="11"/>
      <c r="AA344" s="11"/>
    </row>
    <row r="345" ht="12.75">
      <c r="V345" s="22"/>
    </row>
    <row r="346" spans="22:27" ht="12.75">
      <c r="V346" s="22"/>
      <c r="Z346" s="11"/>
      <c r="AA346" s="11"/>
    </row>
    <row r="347" ht="12.75">
      <c r="V347" s="22"/>
    </row>
    <row r="348" spans="22:27" ht="12.75">
      <c r="V348" s="22"/>
      <c r="Z348" s="11"/>
      <c r="AA348" s="11"/>
    </row>
    <row r="349" ht="12.75">
      <c r="V349" s="22"/>
    </row>
    <row r="350" spans="22:27" ht="12.75">
      <c r="V350" s="22"/>
      <c r="Z350" s="11"/>
      <c r="AA350" s="11"/>
    </row>
    <row r="351" ht="12.75">
      <c r="V351" s="22"/>
    </row>
    <row r="352" spans="22:27" ht="12.75">
      <c r="V352" s="22"/>
      <c r="Z352" s="11"/>
      <c r="AA352" s="11"/>
    </row>
    <row r="353" ht="12.75">
      <c r="V353" s="22"/>
    </row>
    <row r="354" spans="22:27" ht="12.75">
      <c r="V354" s="22"/>
      <c r="Z354" s="11"/>
      <c r="AA354" s="11"/>
    </row>
    <row r="355" ht="12.75">
      <c r="V355" s="22"/>
    </row>
    <row r="356" spans="22:27" ht="12.75">
      <c r="V356" s="22"/>
      <c r="Z356" s="11"/>
      <c r="AA356" s="11"/>
    </row>
    <row r="357" ht="12.75">
      <c r="V357" s="22"/>
    </row>
    <row r="358" spans="22:27" ht="12.75">
      <c r="V358" s="22"/>
      <c r="Z358" s="11"/>
      <c r="AA358" s="11"/>
    </row>
    <row r="359" ht="12.75">
      <c r="V359" s="22"/>
    </row>
    <row r="360" spans="22:27" ht="12.75">
      <c r="V360" s="22"/>
      <c r="Z360" s="11"/>
      <c r="AA360" s="11"/>
    </row>
    <row r="361" ht="12.75">
      <c r="V361" s="22"/>
    </row>
    <row r="362" spans="22:27" ht="12.75">
      <c r="V362" s="22"/>
      <c r="Z362" s="11"/>
      <c r="AA362" s="11"/>
    </row>
    <row r="363" ht="12.75">
      <c r="V363" s="22"/>
    </row>
    <row r="364" spans="22:27" ht="12.75">
      <c r="V364" s="22"/>
      <c r="Z364" s="11"/>
      <c r="AA364" s="11"/>
    </row>
    <row r="365" ht="12.75">
      <c r="V365" s="22"/>
    </row>
    <row r="366" spans="22:27" ht="12.75">
      <c r="V366" s="22"/>
      <c r="Z366" s="11"/>
      <c r="AA366" s="11"/>
    </row>
    <row r="367" ht="12.75">
      <c r="V367" s="22"/>
    </row>
    <row r="368" spans="22:27" ht="12.75">
      <c r="V368" s="22"/>
      <c r="Z368" s="11"/>
      <c r="AA368" s="11"/>
    </row>
    <row r="369" ht="12.75">
      <c r="V369" s="22"/>
    </row>
    <row r="370" spans="22:27" ht="12.75">
      <c r="V370" s="22"/>
      <c r="Z370" s="11"/>
      <c r="AA370" s="11"/>
    </row>
    <row r="371" ht="12.75">
      <c r="V371" s="22"/>
    </row>
    <row r="372" spans="22:27" ht="12.75">
      <c r="V372" s="22"/>
      <c r="Z372" s="11"/>
      <c r="AA372" s="11"/>
    </row>
    <row r="373" ht="12.75">
      <c r="V373" s="22"/>
    </row>
    <row r="374" spans="22:27" ht="12.75">
      <c r="V374" s="22"/>
      <c r="Z374" s="11"/>
      <c r="AA374" s="11"/>
    </row>
    <row r="375" ht="12.75">
      <c r="V375" s="22"/>
    </row>
    <row r="376" spans="22:27" ht="12.75">
      <c r="V376" s="22"/>
      <c r="Z376" s="11"/>
      <c r="AA376" s="11"/>
    </row>
    <row r="377" ht="12.75">
      <c r="V377" s="22"/>
    </row>
    <row r="378" spans="22:27" ht="12.75">
      <c r="V378" s="22"/>
      <c r="Z378" s="11"/>
      <c r="AA378" s="11"/>
    </row>
    <row r="379" ht="12.75">
      <c r="V379" s="22"/>
    </row>
    <row r="380" spans="22:27" ht="12.75">
      <c r="V380" s="22"/>
      <c r="Z380" s="11"/>
      <c r="AA380" s="11"/>
    </row>
    <row r="381" ht="12.75">
      <c r="V381" s="22"/>
    </row>
    <row r="382" spans="22:27" ht="12.75">
      <c r="V382" s="22"/>
      <c r="Z382" s="11"/>
      <c r="AA382" s="11"/>
    </row>
    <row r="383" ht="12.75">
      <c r="V383" s="22"/>
    </row>
    <row r="384" spans="22:27" ht="12.75">
      <c r="V384" s="22"/>
      <c r="Z384" s="11"/>
      <c r="AA384" s="11"/>
    </row>
    <row r="385" ht="12.75">
      <c r="V385" s="22"/>
    </row>
    <row r="386" spans="22:27" ht="12.75">
      <c r="V386" s="22"/>
      <c r="Z386" s="11"/>
      <c r="AA386" s="11"/>
    </row>
    <row r="387" ht="12.75">
      <c r="V387" s="22"/>
    </row>
    <row r="388" spans="22:27" ht="12.75">
      <c r="V388" s="22"/>
      <c r="Z388" s="11"/>
      <c r="AA388" s="11"/>
    </row>
    <row r="389" ht="12.75">
      <c r="V389" s="22"/>
    </row>
    <row r="390" spans="22:27" ht="12.75">
      <c r="V390" s="22"/>
      <c r="Z390" s="11"/>
      <c r="AA390" s="11"/>
    </row>
    <row r="391" ht="12.75">
      <c r="V391" s="22"/>
    </row>
    <row r="392" spans="22:27" ht="12.75">
      <c r="V392" s="22"/>
      <c r="Z392" s="11"/>
      <c r="AA392" s="11"/>
    </row>
    <row r="393" ht="12.75">
      <c r="V393" s="22"/>
    </row>
    <row r="394" spans="22:27" ht="12.75">
      <c r="V394" s="22"/>
      <c r="Z394" s="11"/>
      <c r="AA394" s="11"/>
    </row>
    <row r="395" ht="12.75">
      <c r="V395" s="22"/>
    </row>
    <row r="396" spans="22:27" ht="12.75">
      <c r="V396" s="22"/>
      <c r="Z396" s="11"/>
      <c r="AA396" s="11"/>
    </row>
    <row r="397" ht="12.75">
      <c r="V397" s="22"/>
    </row>
    <row r="398" spans="22:27" ht="12.75">
      <c r="V398" s="22"/>
      <c r="Z398" s="11"/>
      <c r="AA398" s="11"/>
    </row>
    <row r="399" ht="12.75">
      <c r="V399" s="22"/>
    </row>
    <row r="400" spans="22:27" ht="12.75">
      <c r="V400" s="22"/>
      <c r="Z400" s="11"/>
      <c r="AA400" s="11"/>
    </row>
    <row r="401" ht="12.75">
      <c r="V401" s="22"/>
    </row>
    <row r="402" spans="22:27" ht="12.75">
      <c r="V402" s="22"/>
      <c r="Z402" s="11"/>
      <c r="AA402" s="11"/>
    </row>
    <row r="403" ht="12.75">
      <c r="V403" s="22"/>
    </row>
    <row r="404" spans="22:27" ht="12.75">
      <c r="V404" s="22"/>
      <c r="Z404" s="11"/>
      <c r="AA404" s="11"/>
    </row>
    <row r="405" ht="12.75">
      <c r="V405" s="22"/>
    </row>
    <row r="406" spans="22:27" ht="12.75">
      <c r="V406" s="22"/>
      <c r="Z406" s="11"/>
      <c r="AA406" s="11"/>
    </row>
    <row r="407" ht="12.75">
      <c r="V407" s="22"/>
    </row>
    <row r="408" spans="22:27" ht="12.75">
      <c r="V408" s="22"/>
      <c r="Z408" s="11"/>
      <c r="AA408" s="11"/>
    </row>
    <row r="409" ht="12.75">
      <c r="V409" s="22"/>
    </row>
    <row r="410" spans="22:27" ht="12.75">
      <c r="V410" s="22"/>
      <c r="Z410" s="11"/>
      <c r="AA410" s="11"/>
    </row>
    <row r="411" ht="12.75">
      <c r="V411" s="22"/>
    </row>
    <row r="412" ht="12.75">
      <c r="V412" s="22"/>
    </row>
    <row r="413" ht="12.75">
      <c r="V413" s="22"/>
    </row>
    <row r="414" ht="12.75">
      <c r="V414" s="22"/>
    </row>
    <row r="415" ht="12.75">
      <c r="V415" s="22"/>
    </row>
    <row r="416" ht="12.75">
      <c r="V416" s="22"/>
    </row>
    <row r="417" ht="12.75">
      <c r="V417" s="22"/>
    </row>
    <row r="418" ht="12.75">
      <c r="V418" s="22"/>
    </row>
    <row r="419" ht="12.75">
      <c r="V419" s="22"/>
    </row>
    <row r="420" ht="12.75">
      <c r="V420" s="22"/>
    </row>
    <row r="421" ht="12.75">
      <c r="V421" s="22"/>
    </row>
    <row r="422" ht="12.75">
      <c r="V422" s="22"/>
    </row>
    <row r="423" ht="12.75">
      <c r="V423" s="22"/>
    </row>
    <row r="424" ht="12.75">
      <c r="V424" s="22"/>
    </row>
    <row r="425" ht="12.75">
      <c r="V425" s="22"/>
    </row>
    <row r="426" ht="12.75">
      <c r="V426" s="22"/>
    </row>
    <row r="427" ht="12.75">
      <c r="V427" s="22"/>
    </row>
    <row r="428" ht="12.75">
      <c r="V428" s="22"/>
    </row>
    <row r="429" ht="12.75">
      <c r="V429" s="22"/>
    </row>
    <row r="430" ht="12.75">
      <c r="V430" s="22"/>
    </row>
    <row r="431" ht="12.75">
      <c r="V431" s="22"/>
    </row>
    <row r="432" ht="12.75">
      <c r="V432" s="22"/>
    </row>
    <row r="433" ht="12.75">
      <c r="V433" s="22"/>
    </row>
    <row r="434" ht="12.75">
      <c r="V434" s="22"/>
    </row>
    <row r="435" ht="12.75">
      <c r="V435" s="22"/>
    </row>
    <row r="436" ht="12.75">
      <c r="V436" s="22"/>
    </row>
    <row r="437" ht="12.75">
      <c r="V437" s="22"/>
    </row>
    <row r="438" ht="12.75">
      <c r="V438" s="22"/>
    </row>
    <row r="439" ht="12.75">
      <c r="V439" s="22"/>
    </row>
    <row r="440" ht="12.75">
      <c r="V440" s="22"/>
    </row>
    <row r="441" ht="12.75">
      <c r="V441" s="22"/>
    </row>
    <row r="442" ht="12.75">
      <c r="V442" s="22"/>
    </row>
    <row r="443" ht="12.75">
      <c r="V443" s="22"/>
    </row>
    <row r="444" ht="12.75">
      <c r="V444" s="22"/>
    </row>
    <row r="445" ht="12.75">
      <c r="V445" s="22"/>
    </row>
    <row r="446" ht="12.75">
      <c r="V446" s="22"/>
    </row>
    <row r="447" ht="12.75">
      <c r="V447" s="22"/>
    </row>
    <row r="448" ht="12.75">
      <c r="V448" s="22"/>
    </row>
    <row r="449" ht="12.75">
      <c r="V449" s="22"/>
    </row>
    <row r="450" ht="12.75">
      <c r="V450" s="22"/>
    </row>
    <row r="451" ht="12.75">
      <c r="V451" s="22"/>
    </row>
    <row r="452" ht="12.75">
      <c r="V452" s="22"/>
    </row>
    <row r="453" ht="12.75">
      <c r="V453" s="22"/>
    </row>
    <row r="454" ht="12.75">
      <c r="V454" s="22"/>
    </row>
    <row r="455" ht="12.75">
      <c r="V455" s="22"/>
    </row>
    <row r="456" ht="12.75">
      <c r="V456" s="22"/>
    </row>
    <row r="457" ht="12.75">
      <c r="V457" s="22"/>
    </row>
    <row r="458" ht="12.75">
      <c r="V458" s="22"/>
    </row>
    <row r="459" ht="12.75">
      <c r="V459" s="22"/>
    </row>
    <row r="460" ht="12.75">
      <c r="V460" s="22"/>
    </row>
    <row r="461" ht="12.75">
      <c r="V461" s="22"/>
    </row>
    <row r="462" ht="12.75">
      <c r="V462" s="22"/>
    </row>
    <row r="463" ht="12.75">
      <c r="V463" s="22"/>
    </row>
    <row r="464" ht="12.75">
      <c r="V464" s="22"/>
    </row>
    <row r="465" ht="12.75">
      <c r="V465" s="22"/>
    </row>
    <row r="466" ht="12.75">
      <c r="V466" s="22"/>
    </row>
    <row r="467" ht="12.75">
      <c r="V467" s="22"/>
    </row>
    <row r="468" ht="12.75">
      <c r="V468" s="22"/>
    </row>
    <row r="469" ht="12.75">
      <c r="V469" s="22"/>
    </row>
    <row r="470" ht="12.75">
      <c r="V470" s="22"/>
    </row>
    <row r="471" ht="12.75">
      <c r="V471" s="22"/>
    </row>
    <row r="472" ht="12.75">
      <c r="V472" s="22"/>
    </row>
    <row r="473" ht="12.75">
      <c r="V473" s="22"/>
    </row>
    <row r="474" ht="12.75">
      <c r="V474" s="22"/>
    </row>
    <row r="475" ht="12.75">
      <c r="V475" s="22"/>
    </row>
    <row r="476" ht="12.75">
      <c r="V476" s="22"/>
    </row>
    <row r="477" ht="12.75">
      <c r="V477" s="22"/>
    </row>
    <row r="478" ht="12.75">
      <c r="V478" s="22"/>
    </row>
    <row r="479" ht="12.75">
      <c r="V479" s="22"/>
    </row>
    <row r="480" ht="12.75">
      <c r="V480" s="22"/>
    </row>
    <row r="481" ht="12.75">
      <c r="V481" s="22"/>
    </row>
    <row r="482" ht="12.75">
      <c r="V482" s="22"/>
    </row>
    <row r="483" ht="12.75">
      <c r="V483" s="22"/>
    </row>
    <row r="484" ht="12.75">
      <c r="V484" s="22"/>
    </row>
    <row r="485" ht="12.75">
      <c r="V485" s="22"/>
    </row>
    <row r="486" ht="12.75">
      <c r="V486" s="22"/>
    </row>
    <row r="487" ht="12.75">
      <c r="V487" s="22"/>
    </row>
    <row r="488" ht="12.75">
      <c r="V488" s="22"/>
    </row>
    <row r="489" ht="12.75">
      <c r="V489" s="22"/>
    </row>
    <row r="490" ht="12.75">
      <c r="V490" s="22"/>
    </row>
    <row r="491" ht="12.75">
      <c r="V491" s="22"/>
    </row>
    <row r="492" ht="12.75">
      <c r="V492" s="22"/>
    </row>
    <row r="493" ht="12.75">
      <c r="V493" s="22"/>
    </row>
    <row r="494" ht="12.75">
      <c r="V494" s="22"/>
    </row>
    <row r="495" ht="12.75">
      <c r="V495" s="22"/>
    </row>
    <row r="496" ht="12.75">
      <c r="V496" s="22"/>
    </row>
    <row r="497" ht="12.75">
      <c r="V497" s="22"/>
    </row>
    <row r="498" ht="12.75">
      <c r="V498" s="22"/>
    </row>
    <row r="499" ht="12.75">
      <c r="V499" s="22"/>
    </row>
    <row r="500" ht="12.75">
      <c r="V500" s="22"/>
    </row>
    <row r="501" ht="12.75">
      <c r="V501" s="22"/>
    </row>
    <row r="502" ht="12.75">
      <c r="V502" s="22"/>
    </row>
    <row r="503" ht="12.75">
      <c r="V503" s="22"/>
    </row>
    <row r="504" ht="12.75">
      <c r="V504" s="22"/>
    </row>
    <row r="505" ht="12.75">
      <c r="V505" s="22"/>
    </row>
    <row r="506" ht="12.75">
      <c r="V506" s="22"/>
    </row>
    <row r="507" ht="12.75">
      <c r="V507" s="22"/>
    </row>
    <row r="508" ht="12.75">
      <c r="V508" s="22"/>
    </row>
    <row r="509" ht="12.75">
      <c r="V509" s="22"/>
    </row>
    <row r="510" ht="12.75">
      <c r="V510" s="22"/>
    </row>
    <row r="511" ht="12.75">
      <c r="V511" s="22"/>
    </row>
    <row r="512" ht="12.75">
      <c r="V512" s="22"/>
    </row>
    <row r="513" ht="12.75">
      <c r="V513" s="22"/>
    </row>
    <row r="514" ht="12.75">
      <c r="V514" s="22"/>
    </row>
    <row r="515" ht="12.75">
      <c r="V515" s="22"/>
    </row>
    <row r="516" ht="12.75">
      <c r="V516" s="22"/>
    </row>
    <row r="517" ht="12.75">
      <c r="V517" s="22"/>
    </row>
    <row r="518" ht="12.75">
      <c r="V518" s="22"/>
    </row>
    <row r="519" ht="12.75">
      <c r="V519" s="22"/>
    </row>
    <row r="520" ht="12.75">
      <c r="V520" s="22"/>
    </row>
    <row r="521" ht="12.75">
      <c r="V521" s="22"/>
    </row>
    <row r="522" ht="12.75">
      <c r="V522" s="22"/>
    </row>
    <row r="523" ht="12.75">
      <c r="V523" s="22"/>
    </row>
    <row r="524" ht="12.75">
      <c r="V524" s="22"/>
    </row>
    <row r="525" ht="12.75">
      <c r="V525" s="22"/>
    </row>
    <row r="526" ht="12.75">
      <c r="V526" s="22"/>
    </row>
    <row r="527" ht="12.75">
      <c r="V527" s="22"/>
    </row>
    <row r="528" ht="12.75">
      <c r="V528" s="22"/>
    </row>
    <row r="529" ht="12.75">
      <c r="V529" s="22"/>
    </row>
    <row r="530" ht="12.75">
      <c r="V530" s="22"/>
    </row>
    <row r="531" ht="12.75">
      <c r="V531" s="22"/>
    </row>
    <row r="532" ht="12.75">
      <c r="V532" s="22"/>
    </row>
    <row r="533" ht="12.75">
      <c r="V533" s="22"/>
    </row>
    <row r="534" ht="12.75">
      <c r="V534" s="22"/>
    </row>
    <row r="535" ht="12.75">
      <c r="V535" s="22"/>
    </row>
    <row r="536" ht="12.75">
      <c r="V536" s="22"/>
    </row>
    <row r="537" ht="12.75">
      <c r="V537" s="22"/>
    </row>
    <row r="538" ht="12.75">
      <c r="V538" s="22"/>
    </row>
    <row r="539" ht="12.75">
      <c r="V539" s="22"/>
    </row>
    <row r="540" ht="12.75">
      <c r="V540" s="22"/>
    </row>
    <row r="541" ht="12.75">
      <c r="V541" s="22"/>
    </row>
    <row r="542" ht="12.75">
      <c r="V542" s="22"/>
    </row>
    <row r="543" ht="12.75">
      <c r="V543" s="22"/>
    </row>
    <row r="544" ht="12.75">
      <c r="V544" s="22"/>
    </row>
  </sheetData>
  <sheetProtection/>
  <mergeCells count="1">
    <mergeCell ref="J120:T120"/>
  </mergeCells>
  <printOptions/>
  <pageMargins left="0.17" right="0.18" top="0.32" bottom="0.26" header="0.17" footer="0.16"/>
  <pageSetup horizontalDpi="600" verticalDpi="600" orientation="landscape" paperSize="9" scale="38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Bundesamt für Energie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Spillmann</dc:creator>
  <cp:keywords/>
  <dc:description/>
  <cp:lastModifiedBy>Susanne Neubauer</cp:lastModifiedBy>
  <cp:lastPrinted>2012-08-16T08:47:42Z</cp:lastPrinted>
  <dcterms:created xsi:type="dcterms:W3CDTF">1998-10-16T14:18:02Z</dcterms:created>
  <dcterms:modified xsi:type="dcterms:W3CDTF">2020-08-24T13:37:18Z</dcterms:modified>
  <cp:category/>
  <cp:version/>
  <cp:contentType/>
  <cp:contentStatus/>
</cp:coreProperties>
</file>