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_Studien\01_WEC_Schweiz\01_Energiestatistik\2025\"/>
    </mc:Choice>
  </mc:AlternateContent>
  <xr:revisionPtr revIDLastSave="0" documentId="13_ncr:1_{9CBD1E5D-236E-4E1F-9CCD-7B5CA0850A08}" xr6:coauthVersionLast="47" xr6:coauthVersionMax="47" xr10:uidLastSave="{00000000-0000-0000-0000-000000000000}"/>
  <bookViews>
    <workbookView xWindow="28680" yWindow="-120" windowWidth="29040" windowHeight="15720" xr2:uid="{C126D0FD-A113-402F-A704-F503281716F9}"/>
  </bookViews>
  <sheets>
    <sheet name="Diagramm" sheetId="3" r:id="rId1"/>
    <sheet name="Tabel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1" i="1" l="1"/>
  <c r="AA121" i="1"/>
  <c r="Y121" i="1"/>
  <c r="W121" i="1"/>
  <c r="U121" i="1"/>
  <c r="S121" i="1"/>
  <c r="Q121" i="1"/>
  <c r="O121" i="1"/>
  <c r="M121" i="1"/>
  <c r="K121" i="1"/>
  <c r="I121" i="1"/>
  <c r="G121" i="1"/>
  <c r="E121" i="1"/>
  <c r="C121" i="1"/>
  <c r="AC120" i="1"/>
  <c r="AA120" i="1"/>
  <c r="Y120" i="1"/>
  <c r="W120" i="1"/>
  <c r="U120" i="1"/>
  <c r="S120" i="1"/>
  <c r="Q120" i="1"/>
  <c r="O120" i="1"/>
  <c r="M120" i="1"/>
  <c r="K120" i="1"/>
  <c r="I120" i="1"/>
  <c r="G120" i="1"/>
  <c r="E120" i="1"/>
  <c r="C120" i="1"/>
  <c r="AC122" i="1"/>
  <c r="AA122" i="1"/>
  <c r="Y122" i="1"/>
  <c r="W122" i="1"/>
  <c r="U122" i="1"/>
  <c r="S122" i="1"/>
  <c r="Q122" i="1"/>
  <c r="O122" i="1"/>
  <c r="M122" i="1"/>
  <c r="K122" i="1"/>
  <c r="I122" i="1"/>
  <c r="G122" i="1"/>
  <c r="E122" i="1"/>
  <c r="C122" i="1"/>
  <c r="AC119" i="1"/>
  <c r="AA119" i="1"/>
  <c r="Y119" i="1"/>
  <c r="W119" i="1"/>
  <c r="U119" i="1"/>
  <c r="S119" i="1"/>
  <c r="Q119" i="1"/>
  <c r="O119" i="1"/>
  <c r="M119" i="1"/>
  <c r="K119" i="1"/>
  <c r="I119" i="1"/>
  <c r="G119" i="1"/>
  <c r="E119" i="1"/>
  <c r="C119" i="1"/>
  <c r="AC118" i="1"/>
  <c r="AA118" i="1"/>
  <c r="Y118" i="1"/>
  <c r="W118" i="1"/>
  <c r="U118" i="1"/>
  <c r="S118" i="1"/>
  <c r="Q118" i="1"/>
  <c r="O118" i="1"/>
  <c r="M118" i="1"/>
  <c r="K118" i="1"/>
  <c r="I118" i="1"/>
  <c r="G118" i="1"/>
  <c r="E118" i="1"/>
  <c r="C118" i="1"/>
  <c r="AC117" i="1"/>
  <c r="AA117" i="1"/>
  <c r="Y117" i="1"/>
  <c r="W117" i="1"/>
  <c r="U117" i="1"/>
  <c r="S117" i="1"/>
  <c r="Q117" i="1"/>
  <c r="O117" i="1"/>
  <c r="M117" i="1"/>
  <c r="K117" i="1"/>
  <c r="I117" i="1"/>
  <c r="G117" i="1"/>
  <c r="E117" i="1"/>
  <c r="C117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A116" i="1"/>
  <c r="Y116" i="1"/>
  <c r="W116" i="1"/>
  <c r="U116" i="1"/>
  <c r="S116" i="1"/>
  <c r="Q116" i="1"/>
  <c r="O116" i="1"/>
  <c r="M116" i="1"/>
  <c r="K116" i="1"/>
  <c r="I116" i="1"/>
  <c r="G116" i="1"/>
  <c r="E116" i="1"/>
  <c r="C116" i="1"/>
  <c r="AA115" i="1"/>
  <c r="Y115" i="1"/>
  <c r="W115" i="1"/>
  <c r="U115" i="1"/>
  <c r="S115" i="1"/>
  <c r="Q115" i="1"/>
  <c r="O115" i="1"/>
  <c r="M115" i="1"/>
  <c r="K115" i="1"/>
  <c r="I115" i="1"/>
  <c r="G115" i="1"/>
  <c r="E115" i="1"/>
  <c r="C115" i="1"/>
  <c r="C114" i="1"/>
  <c r="E114" i="1"/>
  <c r="G114" i="1"/>
  <c r="I114" i="1"/>
  <c r="K114" i="1"/>
  <c r="M114" i="1"/>
  <c r="O114" i="1"/>
  <c r="Q114" i="1"/>
  <c r="S114" i="1"/>
  <c r="U114" i="1"/>
  <c r="W114" i="1"/>
  <c r="Y114" i="1"/>
  <c r="AA114" i="1"/>
  <c r="I112" i="1"/>
  <c r="K112" i="1"/>
  <c r="M112" i="1"/>
  <c r="O112" i="1"/>
  <c r="Q112" i="1"/>
  <c r="S112" i="1"/>
  <c r="U112" i="1"/>
  <c r="W112" i="1"/>
  <c r="Y112" i="1"/>
  <c r="AA112" i="1"/>
  <c r="I113" i="1"/>
  <c r="K113" i="1"/>
  <c r="M113" i="1"/>
  <c r="O113" i="1"/>
  <c r="Q113" i="1"/>
  <c r="S113" i="1"/>
  <c r="U113" i="1"/>
  <c r="W113" i="1"/>
  <c r="Y113" i="1"/>
  <c r="AA113" i="1"/>
  <c r="G112" i="1"/>
  <c r="G113" i="1"/>
  <c r="C108" i="1"/>
  <c r="C109" i="1"/>
  <c r="C110" i="1"/>
  <c r="C111" i="1"/>
  <c r="C112" i="1"/>
  <c r="C113" i="1"/>
  <c r="C107" i="1"/>
  <c r="E112" i="1"/>
  <c r="E113" i="1"/>
  <c r="Y111" i="1"/>
  <c r="Q111" i="1"/>
  <c r="I111" i="1"/>
  <c r="U111" i="1"/>
  <c r="M111" i="1"/>
  <c r="E111" i="1"/>
  <c r="W111" i="1"/>
  <c r="O111" i="1"/>
  <c r="G111" i="1"/>
  <c r="AA111" i="1"/>
  <c r="S111" i="1"/>
  <c r="K111" i="1"/>
  <c r="W95" i="1"/>
  <c r="I110" i="1"/>
  <c r="M110" i="1"/>
  <c r="Q110" i="1"/>
  <c r="Y110" i="1"/>
  <c r="K110" i="1"/>
  <c r="AA110" i="1"/>
  <c r="S110" i="1"/>
  <c r="E110" i="1"/>
  <c r="U110" i="1"/>
  <c r="G110" i="1"/>
  <c r="W110" i="1"/>
  <c r="O110" i="1"/>
  <c r="E106" i="1"/>
  <c r="E108" i="1"/>
  <c r="O107" i="1"/>
  <c r="S105" i="1"/>
  <c r="C103" i="1"/>
  <c r="G101" i="1"/>
  <c r="S97" i="1"/>
  <c r="AA94" i="1"/>
  <c r="W93" i="1"/>
  <c r="W92" i="1"/>
  <c r="AA91" i="1"/>
  <c r="AA90" i="1"/>
  <c r="AA89" i="1"/>
  <c r="W88" i="1"/>
  <c r="S87" i="1"/>
  <c r="S86" i="1"/>
  <c r="S85" i="1"/>
  <c r="K84" i="1"/>
  <c r="Q83" i="1"/>
  <c r="K82" i="1"/>
  <c r="S81" i="1"/>
  <c r="K80" i="1"/>
  <c r="Q79" i="1"/>
  <c r="S78" i="1"/>
  <c r="S77" i="1"/>
  <c r="K76" i="1"/>
  <c r="Q75" i="1"/>
  <c r="Q74" i="1"/>
  <c r="K73" i="1"/>
  <c r="K72" i="1"/>
  <c r="Q71" i="1"/>
  <c r="I70" i="1"/>
  <c r="Q69" i="1"/>
  <c r="K68" i="1"/>
  <c r="Q67" i="1"/>
  <c r="Q66" i="1"/>
  <c r="K65" i="1"/>
  <c r="K64" i="1"/>
  <c r="Q63" i="1"/>
  <c r="C62" i="1"/>
  <c r="O61" i="1"/>
  <c r="K60" i="1"/>
  <c r="Q59" i="1"/>
  <c r="E58" i="1"/>
  <c r="K57" i="1"/>
  <c r="K56" i="1"/>
  <c r="Q55" i="1"/>
  <c r="Q54" i="1"/>
  <c r="Q53" i="1"/>
  <c r="K52" i="1"/>
  <c r="Q51" i="1"/>
  <c r="O50" i="1"/>
  <c r="K49" i="1"/>
  <c r="K48" i="1"/>
  <c r="Q47" i="1"/>
  <c r="E46" i="1"/>
  <c r="O45" i="1"/>
  <c r="K44" i="1"/>
  <c r="Q43" i="1"/>
  <c r="Q42" i="1"/>
  <c r="K41" i="1"/>
  <c r="K40" i="1"/>
  <c r="Q39" i="1"/>
  <c r="I38" i="1"/>
  <c r="Q37" i="1"/>
  <c r="K36" i="1"/>
  <c r="Q35" i="1"/>
  <c r="O34" i="1"/>
  <c r="K33" i="1"/>
  <c r="K32" i="1"/>
  <c r="Q31" i="1"/>
  <c r="Q30" i="1"/>
  <c r="O29" i="1"/>
  <c r="K28" i="1"/>
  <c r="Q27" i="1"/>
  <c r="E26" i="1"/>
  <c r="K25" i="1"/>
  <c r="K24" i="1"/>
  <c r="Q23" i="1"/>
  <c r="Q22" i="1"/>
  <c r="Q21" i="1"/>
  <c r="K20" i="1"/>
  <c r="Q19" i="1"/>
  <c r="Q18" i="1"/>
  <c r="K17" i="1"/>
  <c r="K16" i="1"/>
  <c r="Q15" i="1"/>
  <c r="E14" i="1"/>
  <c r="O13" i="1"/>
  <c r="K12" i="1"/>
  <c r="Q11" i="1"/>
  <c r="I10" i="1"/>
  <c r="K9" i="1"/>
  <c r="K8" i="1"/>
  <c r="S76" i="1"/>
  <c r="Q72" i="1"/>
  <c r="Q46" i="1"/>
  <c r="Q36" i="1"/>
  <c r="Q10" i="1"/>
  <c r="Q8" i="1"/>
  <c r="O58" i="1"/>
  <c r="K26" i="1"/>
  <c r="I75" i="1"/>
  <c r="I43" i="1"/>
  <c r="I11" i="1"/>
  <c r="E74" i="1"/>
  <c r="E43" i="1"/>
  <c r="E30" i="1"/>
  <c r="E10" i="1"/>
  <c r="C22" i="1"/>
  <c r="E83" i="1"/>
  <c r="I59" i="1"/>
  <c r="E19" i="1"/>
  <c r="E59" i="1"/>
  <c r="I27" i="1"/>
  <c r="E27" i="1"/>
  <c r="E51" i="1"/>
  <c r="E75" i="1"/>
  <c r="I19" i="1"/>
  <c r="I51" i="1"/>
  <c r="I83" i="1"/>
  <c r="Q9" i="1"/>
  <c r="Q41" i="1"/>
  <c r="Q73" i="1"/>
  <c r="E11" i="1"/>
  <c r="E35" i="1"/>
  <c r="E67" i="1"/>
  <c r="G81" i="1"/>
  <c r="I35" i="1"/>
  <c r="I67" i="1"/>
  <c r="Q25" i="1"/>
  <c r="Q57" i="1"/>
  <c r="C54" i="1"/>
  <c r="C38" i="1"/>
  <c r="I34" i="1"/>
  <c r="I54" i="1"/>
  <c r="K42" i="1"/>
  <c r="O10" i="1"/>
  <c r="O74" i="1"/>
  <c r="C70" i="1"/>
  <c r="E86" i="1"/>
  <c r="I22" i="1"/>
  <c r="I66" i="1"/>
  <c r="K10" i="1"/>
  <c r="K74" i="1"/>
  <c r="O42" i="1"/>
  <c r="E42" i="1"/>
  <c r="E62" i="1"/>
  <c r="K58" i="1"/>
  <c r="O26" i="1"/>
  <c r="Q58" i="1"/>
  <c r="C10" i="1"/>
  <c r="C26" i="1"/>
  <c r="C42" i="1"/>
  <c r="C58" i="1"/>
  <c r="C74" i="1"/>
  <c r="E22" i="1"/>
  <c r="E34" i="1"/>
  <c r="E54" i="1"/>
  <c r="E66" i="1"/>
  <c r="I14" i="1"/>
  <c r="I26" i="1"/>
  <c r="I46" i="1"/>
  <c r="I58" i="1"/>
  <c r="I82" i="1"/>
  <c r="K14" i="1"/>
  <c r="K30" i="1"/>
  <c r="K46" i="1"/>
  <c r="K62" i="1"/>
  <c r="K78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O14" i="1"/>
  <c r="O30" i="1"/>
  <c r="O46" i="1"/>
  <c r="O62" i="1"/>
  <c r="O82" i="1"/>
  <c r="Q14" i="1"/>
  <c r="Q26" i="1"/>
  <c r="Q38" i="1"/>
  <c r="Q50" i="1"/>
  <c r="Q62" i="1"/>
  <c r="S82" i="1"/>
  <c r="C18" i="1"/>
  <c r="C34" i="1"/>
  <c r="C50" i="1"/>
  <c r="C66" i="1"/>
  <c r="C86" i="1"/>
  <c r="E18" i="1"/>
  <c r="E38" i="1"/>
  <c r="E50" i="1"/>
  <c r="E70" i="1"/>
  <c r="I30" i="1"/>
  <c r="I42" i="1"/>
  <c r="I62" i="1"/>
  <c r="I74" i="1"/>
  <c r="I86" i="1"/>
  <c r="K22" i="1"/>
  <c r="K38" i="1"/>
  <c r="K54" i="1"/>
  <c r="K70" i="1"/>
  <c r="O22" i="1"/>
  <c r="O38" i="1"/>
  <c r="O54" i="1"/>
  <c r="O70" i="1"/>
  <c r="Q34" i="1"/>
  <c r="Q70" i="1"/>
  <c r="Q82" i="1"/>
  <c r="C14" i="1"/>
  <c r="C30" i="1"/>
  <c r="C46" i="1"/>
  <c r="C78" i="1"/>
  <c r="E82" i="1"/>
  <c r="G86" i="1"/>
  <c r="I18" i="1"/>
  <c r="I50" i="1"/>
  <c r="K18" i="1"/>
  <c r="K34" i="1"/>
  <c r="K50" i="1"/>
  <c r="K66" i="1"/>
  <c r="K86" i="1"/>
  <c r="O18" i="1"/>
  <c r="O66" i="1"/>
  <c r="G82" i="1"/>
  <c r="I78" i="1"/>
  <c r="O86" i="1"/>
  <c r="Q86" i="1"/>
  <c r="C82" i="1"/>
  <c r="E78" i="1"/>
  <c r="G78" i="1"/>
  <c r="M78" i="1"/>
  <c r="M82" i="1"/>
  <c r="M86" i="1"/>
  <c r="O78" i="1"/>
  <c r="Q78" i="1"/>
  <c r="Q24" i="1"/>
  <c r="Q52" i="1"/>
  <c r="S80" i="1"/>
  <c r="G96" i="1"/>
  <c r="I15" i="1"/>
  <c r="I23" i="1"/>
  <c r="I31" i="1"/>
  <c r="I39" i="1"/>
  <c r="I47" i="1"/>
  <c r="I55" i="1"/>
  <c r="I63" i="1"/>
  <c r="I71" i="1"/>
  <c r="I79" i="1"/>
  <c r="I87" i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87" i="1"/>
  <c r="M95" i="1"/>
  <c r="Q40" i="1"/>
  <c r="Q68" i="1"/>
  <c r="S79" i="1"/>
  <c r="S84" i="1"/>
  <c r="Q96" i="1"/>
  <c r="E15" i="1"/>
  <c r="E23" i="1"/>
  <c r="E31" i="1"/>
  <c r="E39" i="1"/>
  <c r="E47" i="1"/>
  <c r="E55" i="1"/>
  <c r="E63" i="1"/>
  <c r="E71" i="1"/>
  <c r="E79" i="1"/>
  <c r="E87" i="1"/>
  <c r="Q20" i="1"/>
  <c r="Q56" i="1"/>
  <c r="Q84" i="1"/>
  <c r="S83" i="1"/>
  <c r="C13" i="1"/>
  <c r="C29" i="1"/>
  <c r="C45" i="1"/>
  <c r="C61" i="1"/>
  <c r="C77" i="1"/>
  <c r="E9" i="1"/>
  <c r="E17" i="1"/>
  <c r="E25" i="1"/>
  <c r="E33" i="1"/>
  <c r="E41" i="1"/>
  <c r="E49" i="1"/>
  <c r="E57" i="1"/>
  <c r="E65" i="1"/>
  <c r="E73" i="1"/>
  <c r="E81" i="1"/>
  <c r="K13" i="1"/>
  <c r="K29" i="1"/>
  <c r="K45" i="1"/>
  <c r="K61" i="1"/>
  <c r="K77" i="1"/>
  <c r="M9" i="1"/>
  <c r="M17" i="1"/>
  <c r="M25" i="1"/>
  <c r="M33" i="1"/>
  <c r="M41" i="1"/>
  <c r="M49" i="1"/>
  <c r="M57" i="1"/>
  <c r="M65" i="1"/>
  <c r="M73" i="1"/>
  <c r="M85" i="1"/>
  <c r="O9" i="1"/>
  <c r="O25" i="1"/>
  <c r="O41" i="1"/>
  <c r="O57" i="1"/>
  <c r="O73" i="1"/>
  <c r="Q29" i="1"/>
  <c r="Q45" i="1"/>
  <c r="E8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G77" i="1"/>
  <c r="G85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M8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M80" i="1"/>
  <c r="M84" i="1"/>
  <c r="M96" i="1"/>
  <c r="Q12" i="1"/>
  <c r="Q17" i="1"/>
  <c r="Q28" i="1"/>
  <c r="Q33" i="1"/>
  <c r="Q44" i="1"/>
  <c r="Q49" i="1"/>
  <c r="Q60" i="1"/>
  <c r="Q65" i="1"/>
  <c r="Q76" i="1"/>
  <c r="Q81" i="1"/>
  <c r="C21" i="1"/>
  <c r="C37" i="1"/>
  <c r="C53" i="1"/>
  <c r="C69" i="1"/>
  <c r="C85" i="1"/>
  <c r="E13" i="1"/>
  <c r="E21" i="1"/>
  <c r="E29" i="1"/>
  <c r="E37" i="1"/>
  <c r="E45" i="1"/>
  <c r="E53" i="1"/>
  <c r="E61" i="1"/>
  <c r="E69" i="1"/>
  <c r="E77" i="1"/>
  <c r="E85" i="1"/>
  <c r="K21" i="1"/>
  <c r="K37" i="1"/>
  <c r="K53" i="1"/>
  <c r="K69" i="1"/>
  <c r="K85" i="1"/>
  <c r="M13" i="1"/>
  <c r="M21" i="1"/>
  <c r="M29" i="1"/>
  <c r="M37" i="1"/>
  <c r="M45" i="1"/>
  <c r="M53" i="1"/>
  <c r="M61" i="1"/>
  <c r="M69" i="1"/>
  <c r="M77" i="1"/>
  <c r="M81" i="1"/>
  <c r="O17" i="1"/>
  <c r="O33" i="1"/>
  <c r="O49" i="1"/>
  <c r="O65" i="1"/>
  <c r="O81" i="1"/>
  <c r="Q13" i="1"/>
  <c r="Q61" i="1"/>
  <c r="Q77" i="1"/>
  <c r="C9" i="1"/>
  <c r="C17" i="1"/>
  <c r="C25" i="1"/>
  <c r="C33" i="1"/>
  <c r="C41" i="1"/>
  <c r="C49" i="1"/>
  <c r="C57" i="1"/>
  <c r="C65" i="1"/>
  <c r="C73" i="1"/>
  <c r="C81" i="1"/>
  <c r="C96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K81" i="1"/>
  <c r="K96" i="1"/>
  <c r="O21" i="1"/>
  <c r="O37" i="1"/>
  <c r="O53" i="1"/>
  <c r="O69" i="1"/>
  <c r="O77" i="1"/>
  <c r="O85" i="1"/>
  <c r="Q16" i="1"/>
  <c r="Q32" i="1"/>
  <c r="Q48" i="1"/>
  <c r="Q64" i="1"/>
  <c r="Q80" i="1"/>
  <c r="Q85" i="1"/>
  <c r="S96" i="1"/>
  <c r="O109" i="1"/>
  <c r="O15" i="1"/>
  <c r="O23" i="1"/>
  <c r="O31" i="1"/>
  <c r="O35" i="1"/>
  <c r="O43" i="1"/>
  <c r="O51" i="1"/>
  <c r="O59" i="1"/>
  <c r="O67" i="1"/>
  <c r="O71" i="1"/>
  <c r="O79" i="1"/>
  <c r="O8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E96" i="1"/>
  <c r="G79" i="1"/>
  <c r="G83" i="1"/>
  <c r="G87" i="1"/>
  <c r="I96" i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O8" i="1"/>
  <c r="O12" i="1"/>
  <c r="O16" i="1"/>
  <c r="O20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95" i="1"/>
  <c r="E95" i="1"/>
  <c r="I95" i="1"/>
  <c r="O11" i="1"/>
  <c r="O19" i="1"/>
  <c r="O27" i="1"/>
  <c r="O39" i="1"/>
  <c r="O47" i="1"/>
  <c r="O55" i="1"/>
  <c r="O63" i="1"/>
  <c r="O75" i="1"/>
  <c r="O83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95" i="1"/>
  <c r="G76" i="1"/>
  <c r="G80" i="1"/>
  <c r="G84" i="1"/>
  <c r="G95" i="1"/>
  <c r="K95" i="1"/>
  <c r="O96" i="1"/>
  <c r="Q87" i="1"/>
  <c r="U96" i="1"/>
  <c r="S95" i="1"/>
  <c r="W90" i="1"/>
  <c r="W94" i="1"/>
  <c r="Y96" i="1"/>
  <c r="Y92" i="1"/>
  <c r="AA96" i="1"/>
  <c r="AA92" i="1"/>
  <c r="U95" i="1"/>
  <c r="W89" i="1"/>
  <c r="Y93" i="1"/>
  <c r="Y89" i="1"/>
  <c r="AA93" i="1"/>
  <c r="Q95" i="1"/>
  <c r="W96" i="1"/>
  <c r="Y94" i="1"/>
  <c r="Y90" i="1"/>
  <c r="W91" i="1"/>
  <c r="Y95" i="1"/>
  <c r="Y91" i="1"/>
  <c r="AA95" i="1"/>
  <c r="AA88" i="1"/>
  <c r="Y88" i="1"/>
  <c r="W109" i="1"/>
  <c r="Y109" i="1"/>
  <c r="U109" i="1"/>
  <c r="AA109" i="1"/>
  <c r="AA108" i="1"/>
  <c r="W108" i="1"/>
  <c r="U108" i="1"/>
  <c r="Y108" i="1"/>
  <c r="W107" i="1"/>
  <c r="Y107" i="1"/>
  <c r="AA107" i="1"/>
  <c r="U107" i="1"/>
  <c r="U106" i="1"/>
  <c r="AA106" i="1"/>
  <c r="W106" i="1"/>
  <c r="Y106" i="1"/>
  <c r="Y105" i="1"/>
  <c r="U105" i="1"/>
  <c r="W105" i="1"/>
  <c r="AA105" i="1"/>
  <c r="AA104" i="1"/>
  <c r="W104" i="1"/>
  <c r="U104" i="1"/>
  <c r="Y104" i="1"/>
  <c r="W103" i="1"/>
  <c r="Y103" i="1"/>
  <c r="AA103" i="1"/>
  <c r="U103" i="1"/>
  <c r="U102" i="1"/>
  <c r="AA102" i="1"/>
  <c r="W102" i="1"/>
  <c r="Y102" i="1"/>
  <c r="Y101" i="1"/>
  <c r="U101" i="1"/>
  <c r="W101" i="1"/>
  <c r="AA101" i="1"/>
  <c r="AA100" i="1"/>
  <c r="W100" i="1"/>
  <c r="U100" i="1"/>
  <c r="Y100" i="1"/>
  <c r="W99" i="1"/>
  <c r="Y99" i="1"/>
  <c r="AA99" i="1"/>
  <c r="U99" i="1"/>
  <c r="U98" i="1"/>
  <c r="AA98" i="1"/>
  <c r="W98" i="1"/>
  <c r="Y98" i="1"/>
  <c r="Y97" i="1"/>
  <c r="U97" i="1"/>
  <c r="W97" i="1"/>
  <c r="AA97" i="1"/>
  <c r="E97" i="1"/>
  <c r="O106" i="1"/>
  <c r="AC88" i="1"/>
  <c r="O88" i="1"/>
  <c r="K88" i="1"/>
  <c r="I88" i="1"/>
  <c r="S88" i="1"/>
  <c r="G88" i="1"/>
  <c r="Q88" i="1"/>
  <c r="E88" i="1"/>
  <c r="C88" i="1"/>
  <c r="O97" i="1"/>
  <c r="M109" i="1"/>
  <c r="M97" i="1"/>
  <c r="G99" i="1"/>
  <c r="I101" i="1"/>
  <c r="G97" i="1"/>
  <c r="Q101" i="1"/>
  <c r="S92" i="1"/>
  <c r="Q92" i="1"/>
  <c r="O92" i="1"/>
  <c r="K92" i="1"/>
  <c r="I92" i="1"/>
  <c r="G92" i="1"/>
  <c r="E92" i="1"/>
  <c r="C92" i="1"/>
  <c r="C102" i="1"/>
  <c r="G107" i="1"/>
  <c r="M92" i="1"/>
  <c r="I97" i="1"/>
  <c r="G98" i="1"/>
  <c r="I103" i="1"/>
  <c r="K102" i="1"/>
  <c r="O105" i="1"/>
  <c r="I106" i="1"/>
  <c r="E109" i="1"/>
  <c r="G102" i="1"/>
  <c r="G105" i="1"/>
  <c r="Q107" i="1"/>
  <c r="K109" i="1"/>
  <c r="S109" i="1"/>
  <c r="I109" i="1"/>
  <c r="Q109" i="1"/>
  <c r="G109" i="1"/>
  <c r="K107" i="1"/>
  <c r="I107" i="1"/>
  <c r="S107" i="1"/>
  <c r="E107" i="1"/>
  <c r="M107" i="1"/>
  <c r="M106" i="1"/>
  <c r="G106" i="1"/>
  <c r="Q106" i="1"/>
  <c r="K106" i="1"/>
  <c r="C106" i="1"/>
  <c r="S106" i="1"/>
  <c r="I105" i="1"/>
  <c r="Q105" i="1"/>
  <c r="E105" i="1"/>
  <c r="M105" i="1"/>
  <c r="C105" i="1"/>
  <c r="K105" i="1"/>
  <c r="O104" i="1"/>
  <c r="G104" i="1"/>
  <c r="E103" i="1"/>
  <c r="Q103" i="1"/>
  <c r="M103" i="1"/>
  <c r="S102" i="1"/>
  <c r="O102" i="1"/>
  <c r="M102" i="1"/>
  <c r="S101" i="1"/>
  <c r="K101" i="1"/>
  <c r="C101" i="1"/>
  <c r="M101" i="1"/>
  <c r="E101" i="1"/>
  <c r="O101" i="1"/>
  <c r="G100" i="1"/>
  <c r="O100" i="1"/>
  <c r="K99" i="1"/>
  <c r="C99" i="1"/>
  <c r="S99" i="1"/>
  <c r="O99" i="1"/>
  <c r="C98" i="1"/>
  <c r="S98" i="1"/>
  <c r="O98" i="1"/>
  <c r="K98" i="1"/>
  <c r="Q97" i="1"/>
  <c r="C97" i="1"/>
  <c r="K97" i="1"/>
  <c r="M88" i="1"/>
  <c r="M108" i="1"/>
  <c r="K108" i="1"/>
  <c r="Q108" i="1"/>
  <c r="G108" i="1"/>
  <c r="S108" i="1"/>
  <c r="O108" i="1"/>
  <c r="I108" i="1"/>
  <c r="M94" i="1"/>
  <c r="K94" i="1"/>
  <c r="I94" i="1"/>
  <c r="G94" i="1"/>
  <c r="E94" i="1"/>
  <c r="C94" i="1"/>
  <c r="S94" i="1"/>
  <c r="Q94" i="1"/>
  <c r="O94" i="1"/>
  <c r="M90" i="1"/>
  <c r="K90" i="1"/>
  <c r="I90" i="1"/>
  <c r="G90" i="1"/>
  <c r="E90" i="1"/>
  <c r="C90" i="1"/>
  <c r="S90" i="1"/>
  <c r="Q90" i="1"/>
  <c r="O90" i="1"/>
  <c r="E99" i="1"/>
  <c r="I99" i="1"/>
  <c r="M99" i="1"/>
  <c r="Q99" i="1"/>
  <c r="C100" i="1"/>
  <c r="K100" i="1"/>
  <c r="S100" i="1"/>
  <c r="E102" i="1"/>
  <c r="I102" i="1"/>
  <c r="Q102" i="1"/>
  <c r="C104" i="1"/>
  <c r="K104" i="1"/>
  <c r="S104" i="1"/>
  <c r="M104" i="1"/>
  <c r="Q91" i="1"/>
  <c r="M91" i="1"/>
  <c r="K91" i="1"/>
  <c r="G91" i="1"/>
  <c r="C91" i="1"/>
  <c r="S91" i="1"/>
  <c r="O91" i="1"/>
  <c r="I91" i="1"/>
  <c r="E91" i="1"/>
  <c r="Q89" i="1"/>
  <c r="M89" i="1"/>
  <c r="K89" i="1"/>
  <c r="G89" i="1"/>
  <c r="C89" i="1"/>
  <c r="S89" i="1"/>
  <c r="O89" i="1"/>
  <c r="I89" i="1"/>
  <c r="E89" i="1"/>
  <c r="Q93" i="1"/>
  <c r="M93" i="1"/>
  <c r="K93" i="1"/>
  <c r="G93" i="1"/>
  <c r="C93" i="1"/>
  <c r="S93" i="1"/>
  <c r="O93" i="1"/>
  <c r="I93" i="1"/>
  <c r="E93" i="1"/>
  <c r="E98" i="1"/>
  <c r="I98" i="1"/>
  <c r="M98" i="1"/>
  <c r="Q98" i="1"/>
  <c r="E100" i="1"/>
  <c r="I100" i="1"/>
  <c r="M100" i="1"/>
  <c r="Q100" i="1"/>
  <c r="G103" i="1"/>
  <c r="K103" i="1"/>
  <c r="O103" i="1"/>
  <c r="S103" i="1"/>
  <c r="E104" i="1"/>
  <c r="I104" i="1"/>
  <c r="Q104" i="1"/>
</calcChain>
</file>

<file path=xl/sharedStrings.xml><?xml version="1.0" encoding="utf-8"?>
<sst xmlns="http://schemas.openxmlformats.org/spreadsheetml/2006/main" count="284" uniqueCount="33">
  <si>
    <t>Elektrizität</t>
  </si>
  <si>
    <t xml:space="preserve">Kohle </t>
  </si>
  <si>
    <t>und Koks</t>
  </si>
  <si>
    <t xml:space="preserve">Holz und </t>
  </si>
  <si>
    <t>Total</t>
  </si>
  <si>
    <t>TJ</t>
  </si>
  <si>
    <t>%</t>
  </si>
  <si>
    <t>Erdölbrennstoffe</t>
  </si>
  <si>
    <t>1)</t>
  </si>
  <si>
    <t>Holzkohle</t>
  </si>
  <si>
    <t>2)</t>
  </si>
  <si>
    <t>Industrieabfälle</t>
  </si>
  <si>
    <t>3)</t>
  </si>
  <si>
    <t>Erdölprodukte</t>
  </si>
  <si>
    <t>4)</t>
  </si>
  <si>
    <t>Gas</t>
  </si>
  <si>
    <t>Fernwärme</t>
  </si>
  <si>
    <t>5)</t>
  </si>
  <si>
    <t>Erdöltreibstoffe</t>
  </si>
  <si>
    <t>Biotreibstoffe</t>
  </si>
  <si>
    <t>Biogas</t>
  </si>
  <si>
    <t>Sonne</t>
  </si>
  <si>
    <t>Umweltwärme</t>
  </si>
  <si>
    <t>1) ab 1980 neue Erhebungsmethode</t>
  </si>
  <si>
    <t>4) 1990 erstmals erfasst</t>
  </si>
  <si>
    <t>5) 1997 erstmals erfasst</t>
  </si>
  <si>
    <t>2) 1978 erstmals erfasst, ab 1990 inklusive Eigenverbrauch KVA</t>
  </si>
  <si>
    <t>3) 1978 erstmals erfasst</t>
  </si>
  <si>
    <t>Übrige erneuerbare Energien</t>
  </si>
  <si>
    <t>Jahr</t>
  </si>
  <si>
    <t>-</t>
  </si>
  <si>
    <t>Endenergieverbrauch 1910-2024</t>
  </si>
  <si>
    <t>Quelle: Schweizerische Gesamtenergiestatistik 2024, BFE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</si>
</sst>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%"/>
  </numFmts>
  <fonts count="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3" fontId="3" fillId="0" borderId="9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5" xfId="0" applyFont="1" applyBorder="1" applyProtection="1">
      <protection locked="0"/>
    </xf>
    <xf numFmtId="9" fontId="2" fillId="0" borderId="2" xfId="0" applyNumberFormat="1" applyFont="1" applyBorder="1" applyAlignment="1" applyProtection="1">
      <alignment horizontal="left"/>
      <protection locked="0"/>
    </xf>
    <xf numFmtId="0" fontId="3" fillId="0" borderId="0" xfId="0" applyFont="1"/>
    <xf numFmtId="164" fontId="3" fillId="0" borderId="0" xfId="0" applyNumberFormat="1" applyFont="1" applyAlignment="1" applyProtection="1">
      <alignment horizontal="left"/>
      <protection locked="0"/>
    </xf>
    <xf numFmtId="164" fontId="3" fillId="0" borderId="0" xfId="0" applyNumberFormat="1" applyFont="1" applyProtection="1">
      <protection locked="0"/>
    </xf>
    <xf numFmtId="0" fontId="3" fillId="0" borderId="10" xfId="0" applyFont="1" applyBorder="1" applyProtection="1">
      <protection locked="0"/>
    </xf>
    <xf numFmtId="0" fontId="3" fillId="0" borderId="9" xfId="0" applyFont="1" applyBorder="1" applyProtection="1">
      <protection locked="0"/>
    </xf>
    <xf numFmtId="165" fontId="3" fillId="0" borderId="11" xfId="0" applyNumberFormat="1" applyFont="1" applyBorder="1" applyProtection="1">
      <protection locked="0"/>
    </xf>
    <xf numFmtId="165" fontId="3" fillId="0" borderId="0" xfId="0" applyNumberFormat="1" applyFont="1" applyProtection="1">
      <protection locked="0"/>
    </xf>
    <xf numFmtId="0" fontId="3" fillId="0" borderId="1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1" xfId="0" applyFont="1" applyBorder="1" applyProtection="1">
      <protection locked="0"/>
    </xf>
    <xf numFmtId="9" fontId="2" fillId="0" borderId="12" xfId="0" applyNumberFormat="1" applyFont="1" applyBorder="1" applyAlignment="1" applyProtection="1">
      <alignment horizontal="left"/>
      <protection locked="0"/>
    </xf>
    <xf numFmtId="3" fontId="0" fillId="0" borderId="9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12" xfId="0" applyBorder="1" applyProtection="1">
      <protection locked="0"/>
    </xf>
    <xf numFmtId="9" fontId="2" fillId="0" borderId="0" xfId="0" applyNumberFormat="1" applyFont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0" fontId="2" fillId="0" borderId="13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14" xfId="0" applyFont="1" applyBorder="1" applyProtection="1">
      <protection locked="0"/>
    </xf>
    <xf numFmtId="165" fontId="3" fillId="0" borderId="3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165" fontId="3" fillId="0" borderId="9" xfId="0" applyNumberFormat="1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3" fontId="2" fillId="0" borderId="1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3" fillId="2" borderId="0" xfId="0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3" fontId="3" fillId="2" borderId="9" xfId="0" applyNumberFormat="1" applyFont="1" applyFill="1" applyBorder="1" applyProtection="1">
      <protection locked="0"/>
    </xf>
    <xf numFmtId="3" fontId="2" fillId="2" borderId="12" xfId="0" applyNumberFormat="1" applyFont="1" applyFill="1" applyBorder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Endverbrauch 1910-2024 nach Energieträgern
</a:t>
            </a:r>
          </a:p>
        </c:rich>
      </c:tx>
      <c:layout>
        <c:manualLayout>
          <c:xMode val="edge"/>
          <c:yMode val="edge"/>
          <c:x val="0.3145832889515241"/>
          <c:y val="2.02359106460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7932493668979"/>
          <c:y val="0.16188870151770662"/>
          <c:w val="0.86929109452942432"/>
          <c:h val="0.57841483979763819"/>
        </c:manualLayout>
      </c:layout>
      <c:areaChart>
        <c:grouping val="stacked"/>
        <c:varyColors val="0"/>
        <c:ser>
          <c:idx val="1"/>
          <c:order val="0"/>
          <c:tx>
            <c:strRef>
              <c:f>Tabelle!$B$4:$B$5</c:f>
              <c:strCache>
                <c:ptCount val="2"/>
                <c:pt idx="0">
                  <c:v>Holz und </c:v>
                </c:pt>
                <c:pt idx="1">
                  <c:v>Holzkohle</c:v>
                </c:pt>
              </c:strCache>
            </c:strRef>
          </c:tx>
          <c:spPr>
            <a:solidFill>
              <a:srgbClr val="008000"/>
            </a:solidFill>
            <a:ln w="12700">
              <a:noFill/>
              <a:prstDash val="solid"/>
            </a:ln>
          </c:spPr>
          <c:cat>
            <c:numRef>
              <c:f>Tabelle!$A$8:$A$122</c:f>
              <c:numCache>
                <c:formatCode>General</c:formatCode>
                <c:ptCount val="115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  <c:pt idx="111">
                  <c:v>2021</c:v>
                </c:pt>
                <c:pt idx="112">
                  <c:v>2022</c:v>
                </c:pt>
                <c:pt idx="113">
                  <c:v>2023</c:v>
                </c:pt>
                <c:pt idx="114">
                  <c:v>2024</c:v>
                </c:pt>
              </c:numCache>
            </c:numRef>
          </c:cat>
          <c:val>
            <c:numRef>
              <c:f>Tabelle!$B$8:$B$122</c:f>
              <c:numCache>
                <c:formatCode>#,##0</c:formatCode>
                <c:ptCount val="115"/>
                <c:pt idx="0">
                  <c:v>17190</c:v>
                </c:pt>
                <c:pt idx="1">
                  <c:v>17190</c:v>
                </c:pt>
                <c:pt idx="2">
                  <c:v>17190</c:v>
                </c:pt>
                <c:pt idx="3">
                  <c:v>17190</c:v>
                </c:pt>
                <c:pt idx="4">
                  <c:v>16830</c:v>
                </c:pt>
                <c:pt idx="5">
                  <c:v>14930</c:v>
                </c:pt>
                <c:pt idx="6">
                  <c:v>12590</c:v>
                </c:pt>
                <c:pt idx="7">
                  <c:v>13580</c:v>
                </c:pt>
                <c:pt idx="8">
                  <c:v>18330</c:v>
                </c:pt>
                <c:pt idx="9">
                  <c:v>19750</c:v>
                </c:pt>
                <c:pt idx="10">
                  <c:v>17490</c:v>
                </c:pt>
                <c:pt idx="11">
                  <c:v>16760</c:v>
                </c:pt>
                <c:pt idx="12">
                  <c:v>18990</c:v>
                </c:pt>
                <c:pt idx="13">
                  <c:v>21880</c:v>
                </c:pt>
                <c:pt idx="14">
                  <c:v>21070</c:v>
                </c:pt>
                <c:pt idx="15">
                  <c:v>19930</c:v>
                </c:pt>
                <c:pt idx="16">
                  <c:v>20010</c:v>
                </c:pt>
                <c:pt idx="17">
                  <c:v>19110</c:v>
                </c:pt>
                <c:pt idx="18">
                  <c:v>19420</c:v>
                </c:pt>
                <c:pt idx="19">
                  <c:v>20060</c:v>
                </c:pt>
                <c:pt idx="20">
                  <c:v>19310</c:v>
                </c:pt>
                <c:pt idx="21">
                  <c:v>20390</c:v>
                </c:pt>
                <c:pt idx="22">
                  <c:v>19260</c:v>
                </c:pt>
                <c:pt idx="23">
                  <c:v>19000</c:v>
                </c:pt>
                <c:pt idx="24">
                  <c:v>19060</c:v>
                </c:pt>
                <c:pt idx="25">
                  <c:v>19830</c:v>
                </c:pt>
                <c:pt idx="26">
                  <c:v>18100</c:v>
                </c:pt>
                <c:pt idx="27">
                  <c:v>18020</c:v>
                </c:pt>
                <c:pt idx="28">
                  <c:v>17950</c:v>
                </c:pt>
                <c:pt idx="29">
                  <c:v>18160</c:v>
                </c:pt>
                <c:pt idx="30">
                  <c:v>23120</c:v>
                </c:pt>
                <c:pt idx="31">
                  <c:v>31270</c:v>
                </c:pt>
                <c:pt idx="32">
                  <c:v>30830</c:v>
                </c:pt>
                <c:pt idx="33">
                  <c:v>31270</c:v>
                </c:pt>
                <c:pt idx="34">
                  <c:v>30260</c:v>
                </c:pt>
                <c:pt idx="35">
                  <c:v>32920</c:v>
                </c:pt>
                <c:pt idx="36">
                  <c:v>34230</c:v>
                </c:pt>
                <c:pt idx="37">
                  <c:v>22310</c:v>
                </c:pt>
                <c:pt idx="38">
                  <c:v>23030</c:v>
                </c:pt>
                <c:pt idx="39">
                  <c:v>20730</c:v>
                </c:pt>
                <c:pt idx="40">
                  <c:v>21720</c:v>
                </c:pt>
                <c:pt idx="41">
                  <c:v>21550</c:v>
                </c:pt>
                <c:pt idx="42">
                  <c:v>21320</c:v>
                </c:pt>
                <c:pt idx="43">
                  <c:v>19940</c:v>
                </c:pt>
                <c:pt idx="44">
                  <c:v>18280</c:v>
                </c:pt>
                <c:pt idx="45">
                  <c:v>18120</c:v>
                </c:pt>
                <c:pt idx="46">
                  <c:v>17250</c:v>
                </c:pt>
                <c:pt idx="47">
                  <c:v>17820</c:v>
                </c:pt>
                <c:pt idx="48">
                  <c:v>16560</c:v>
                </c:pt>
                <c:pt idx="49">
                  <c:v>15110</c:v>
                </c:pt>
                <c:pt idx="50">
                  <c:v>14520</c:v>
                </c:pt>
                <c:pt idx="51">
                  <c:v>14170</c:v>
                </c:pt>
                <c:pt idx="52">
                  <c:v>16150</c:v>
                </c:pt>
                <c:pt idx="53">
                  <c:v>16180</c:v>
                </c:pt>
                <c:pt idx="54">
                  <c:v>16220</c:v>
                </c:pt>
                <c:pt idx="55">
                  <c:v>16830</c:v>
                </c:pt>
                <c:pt idx="56">
                  <c:v>14730</c:v>
                </c:pt>
                <c:pt idx="57">
                  <c:v>14290</c:v>
                </c:pt>
                <c:pt idx="58">
                  <c:v>13630</c:v>
                </c:pt>
                <c:pt idx="59">
                  <c:v>12310</c:v>
                </c:pt>
                <c:pt idx="60">
                  <c:v>10110</c:v>
                </c:pt>
                <c:pt idx="61">
                  <c:v>9670</c:v>
                </c:pt>
                <c:pt idx="62">
                  <c:v>9230</c:v>
                </c:pt>
                <c:pt idx="63">
                  <c:v>10110</c:v>
                </c:pt>
                <c:pt idx="64">
                  <c:v>8350</c:v>
                </c:pt>
                <c:pt idx="65">
                  <c:v>8350</c:v>
                </c:pt>
                <c:pt idx="66">
                  <c:v>8350</c:v>
                </c:pt>
                <c:pt idx="67">
                  <c:v>8350</c:v>
                </c:pt>
                <c:pt idx="68">
                  <c:v>7910</c:v>
                </c:pt>
                <c:pt idx="69">
                  <c:v>9010</c:v>
                </c:pt>
                <c:pt idx="70">
                  <c:v>26280</c:v>
                </c:pt>
                <c:pt idx="71">
                  <c:v>25480</c:v>
                </c:pt>
                <c:pt idx="72">
                  <c:v>24930</c:v>
                </c:pt>
                <c:pt idx="73">
                  <c:v>25340</c:v>
                </c:pt>
                <c:pt idx="74">
                  <c:v>26560</c:v>
                </c:pt>
                <c:pt idx="75">
                  <c:v>27030</c:v>
                </c:pt>
                <c:pt idx="76">
                  <c:v>26290</c:v>
                </c:pt>
                <c:pt idx="77">
                  <c:v>26380</c:v>
                </c:pt>
                <c:pt idx="78">
                  <c:v>25010</c:v>
                </c:pt>
                <c:pt idx="79">
                  <c:v>24870</c:v>
                </c:pt>
                <c:pt idx="80">
                  <c:v>28660</c:v>
                </c:pt>
                <c:pt idx="81">
                  <c:v>31580</c:v>
                </c:pt>
                <c:pt idx="82">
                  <c:v>30600</c:v>
                </c:pt>
                <c:pt idx="83">
                  <c:v>30700</c:v>
                </c:pt>
                <c:pt idx="84">
                  <c:v>28650</c:v>
                </c:pt>
                <c:pt idx="85">
                  <c:v>30600</c:v>
                </c:pt>
                <c:pt idx="86">
                  <c:v>33660</c:v>
                </c:pt>
                <c:pt idx="87">
                  <c:v>29610</c:v>
                </c:pt>
                <c:pt idx="88">
                  <c:v>30140</c:v>
                </c:pt>
                <c:pt idx="89">
                  <c:v>29810</c:v>
                </c:pt>
                <c:pt idx="90">
                  <c:v>28130</c:v>
                </c:pt>
                <c:pt idx="91">
                  <c:v>29950</c:v>
                </c:pt>
                <c:pt idx="92">
                  <c:v>28740</c:v>
                </c:pt>
                <c:pt idx="93">
                  <c:v>30770</c:v>
                </c:pt>
                <c:pt idx="94">
                  <c:v>30610</c:v>
                </c:pt>
                <c:pt idx="95">
                  <c:v>31920</c:v>
                </c:pt>
                <c:pt idx="96">
                  <c:v>32630</c:v>
                </c:pt>
                <c:pt idx="97">
                  <c:v>31750</c:v>
                </c:pt>
                <c:pt idx="98">
                  <c:v>35950</c:v>
                </c:pt>
                <c:pt idx="99">
                  <c:v>37210</c:v>
                </c:pt>
                <c:pt idx="100">
                  <c:v>40990</c:v>
                </c:pt>
                <c:pt idx="101">
                  <c:v>35670</c:v>
                </c:pt>
                <c:pt idx="102">
                  <c:v>39470</c:v>
                </c:pt>
                <c:pt idx="103">
                  <c:v>43500</c:v>
                </c:pt>
                <c:pt idx="104">
                  <c:v>36740</c:v>
                </c:pt>
                <c:pt idx="105">
                  <c:v>39170</c:v>
                </c:pt>
                <c:pt idx="106">
                  <c:v>42340</c:v>
                </c:pt>
                <c:pt idx="107">
                  <c:v>42740</c:v>
                </c:pt>
                <c:pt idx="108">
                  <c:v>40450</c:v>
                </c:pt>
                <c:pt idx="109">
                  <c:v>41110</c:v>
                </c:pt>
                <c:pt idx="110">
                  <c:v>39710</c:v>
                </c:pt>
                <c:pt idx="111">
                  <c:v>46040</c:v>
                </c:pt>
                <c:pt idx="112">
                  <c:v>40760</c:v>
                </c:pt>
                <c:pt idx="113">
                  <c:v>42250</c:v>
                </c:pt>
                <c:pt idx="114">
                  <c:v>41920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9-45BB-B04D-F8CDFF208016}"/>
            </c:ext>
          </c:extLst>
        </c:ser>
        <c:ser>
          <c:idx val="2"/>
          <c:order val="1"/>
          <c:tx>
            <c:strRef>
              <c:f>Tabelle!$D$4:$D$5</c:f>
              <c:strCache>
                <c:ptCount val="2"/>
                <c:pt idx="0">
                  <c:v>Kohle </c:v>
                </c:pt>
                <c:pt idx="1">
                  <c:v>und Koks</c:v>
                </c:pt>
              </c:strCache>
            </c:strRef>
          </c:tx>
          <c:spPr>
            <a:solidFill>
              <a:srgbClr val="800000"/>
            </a:solidFill>
            <a:ln w="12700">
              <a:noFill/>
              <a:prstDash val="solid"/>
            </a:ln>
          </c:spPr>
          <c:cat>
            <c:numRef>
              <c:f>Tabelle!$A$8:$A$122</c:f>
              <c:numCache>
                <c:formatCode>General</c:formatCode>
                <c:ptCount val="115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  <c:pt idx="111">
                  <c:v>2021</c:v>
                </c:pt>
                <c:pt idx="112">
                  <c:v>2022</c:v>
                </c:pt>
                <c:pt idx="113">
                  <c:v>2023</c:v>
                </c:pt>
                <c:pt idx="114">
                  <c:v>2024</c:v>
                </c:pt>
              </c:numCache>
            </c:numRef>
          </c:cat>
          <c:val>
            <c:numRef>
              <c:f>Tabelle!$D$8:$D$122</c:f>
              <c:numCache>
                <c:formatCode>#,##0</c:formatCode>
                <c:ptCount val="115"/>
                <c:pt idx="0">
                  <c:v>76310</c:v>
                </c:pt>
                <c:pt idx="1">
                  <c:v>84660</c:v>
                </c:pt>
                <c:pt idx="2">
                  <c:v>85380</c:v>
                </c:pt>
                <c:pt idx="3">
                  <c:v>89450</c:v>
                </c:pt>
                <c:pt idx="4">
                  <c:v>86900</c:v>
                </c:pt>
                <c:pt idx="5">
                  <c:v>87740</c:v>
                </c:pt>
                <c:pt idx="6">
                  <c:v>82780</c:v>
                </c:pt>
                <c:pt idx="7">
                  <c:v>68380</c:v>
                </c:pt>
                <c:pt idx="8">
                  <c:v>63880</c:v>
                </c:pt>
                <c:pt idx="9">
                  <c:v>48610</c:v>
                </c:pt>
                <c:pt idx="10">
                  <c:v>64140</c:v>
                </c:pt>
                <c:pt idx="11">
                  <c:v>48510</c:v>
                </c:pt>
                <c:pt idx="12">
                  <c:v>60480</c:v>
                </c:pt>
                <c:pt idx="13">
                  <c:v>75480</c:v>
                </c:pt>
                <c:pt idx="14">
                  <c:v>70060</c:v>
                </c:pt>
                <c:pt idx="15">
                  <c:v>72650</c:v>
                </c:pt>
                <c:pt idx="16">
                  <c:v>71980</c:v>
                </c:pt>
                <c:pt idx="17">
                  <c:v>81560</c:v>
                </c:pt>
                <c:pt idx="18">
                  <c:v>80710</c:v>
                </c:pt>
                <c:pt idx="19">
                  <c:v>94010</c:v>
                </c:pt>
                <c:pt idx="20">
                  <c:v>84870</c:v>
                </c:pt>
                <c:pt idx="21">
                  <c:v>87290</c:v>
                </c:pt>
                <c:pt idx="22">
                  <c:v>86080</c:v>
                </c:pt>
                <c:pt idx="23">
                  <c:v>81390</c:v>
                </c:pt>
                <c:pt idx="24">
                  <c:v>80970</c:v>
                </c:pt>
                <c:pt idx="25">
                  <c:v>79800</c:v>
                </c:pt>
                <c:pt idx="26">
                  <c:v>82030</c:v>
                </c:pt>
                <c:pt idx="27">
                  <c:v>85220</c:v>
                </c:pt>
                <c:pt idx="28">
                  <c:v>85190</c:v>
                </c:pt>
                <c:pt idx="29">
                  <c:v>86450</c:v>
                </c:pt>
                <c:pt idx="30">
                  <c:v>70500</c:v>
                </c:pt>
                <c:pt idx="31">
                  <c:v>62460</c:v>
                </c:pt>
                <c:pt idx="32">
                  <c:v>58460</c:v>
                </c:pt>
                <c:pt idx="33">
                  <c:v>51740</c:v>
                </c:pt>
                <c:pt idx="34">
                  <c:v>41320</c:v>
                </c:pt>
                <c:pt idx="35">
                  <c:v>42620</c:v>
                </c:pt>
                <c:pt idx="36">
                  <c:v>44940</c:v>
                </c:pt>
                <c:pt idx="37">
                  <c:v>56480</c:v>
                </c:pt>
                <c:pt idx="38">
                  <c:v>59670</c:v>
                </c:pt>
                <c:pt idx="39">
                  <c:v>59780</c:v>
                </c:pt>
                <c:pt idx="40">
                  <c:v>67690</c:v>
                </c:pt>
                <c:pt idx="41">
                  <c:v>70750</c:v>
                </c:pt>
                <c:pt idx="42">
                  <c:v>74120</c:v>
                </c:pt>
                <c:pt idx="43">
                  <c:v>61560</c:v>
                </c:pt>
                <c:pt idx="44">
                  <c:v>71990</c:v>
                </c:pt>
                <c:pt idx="45">
                  <c:v>75330</c:v>
                </c:pt>
                <c:pt idx="46">
                  <c:v>81280</c:v>
                </c:pt>
                <c:pt idx="47">
                  <c:v>74920</c:v>
                </c:pt>
                <c:pt idx="48">
                  <c:v>67360</c:v>
                </c:pt>
                <c:pt idx="49">
                  <c:v>68510</c:v>
                </c:pt>
                <c:pt idx="50">
                  <c:v>68080</c:v>
                </c:pt>
                <c:pt idx="51">
                  <c:v>63270</c:v>
                </c:pt>
                <c:pt idx="52">
                  <c:v>68490</c:v>
                </c:pt>
                <c:pt idx="53">
                  <c:v>68150</c:v>
                </c:pt>
                <c:pt idx="54">
                  <c:v>54510</c:v>
                </c:pt>
                <c:pt idx="55">
                  <c:v>43980</c:v>
                </c:pt>
                <c:pt idx="56">
                  <c:v>36070</c:v>
                </c:pt>
                <c:pt idx="57">
                  <c:v>30700</c:v>
                </c:pt>
                <c:pt idx="58">
                  <c:v>29930</c:v>
                </c:pt>
                <c:pt idx="59">
                  <c:v>27230</c:v>
                </c:pt>
                <c:pt idx="60">
                  <c:v>24440</c:v>
                </c:pt>
                <c:pt idx="61">
                  <c:v>16500</c:v>
                </c:pt>
                <c:pt idx="62">
                  <c:v>13790</c:v>
                </c:pt>
                <c:pt idx="63">
                  <c:v>12960</c:v>
                </c:pt>
                <c:pt idx="64">
                  <c:v>12130</c:v>
                </c:pt>
                <c:pt idx="65">
                  <c:v>9580</c:v>
                </c:pt>
                <c:pt idx="66">
                  <c:v>8600</c:v>
                </c:pt>
                <c:pt idx="67">
                  <c:v>10500</c:v>
                </c:pt>
                <c:pt idx="68">
                  <c:v>9200</c:v>
                </c:pt>
                <c:pt idx="69">
                  <c:v>9440</c:v>
                </c:pt>
                <c:pt idx="70">
                  <c:v>13630</c:v>
                </c:pt>
                <c:pt idx="71">
                  <c:v>20110</c:v>
                </c:pt>
                <c:pt idx="72">
                  <c:v>17790</c:v>
                </c:pt>
                <c:pt idx="73">
                  <c:v>15340</c:v>
                </c:pt>
                <c:pt idx="74">
                  <c:v>19770</c:v>
                </c:pt>
                <c:pt idx="75">
                  <c:v>19790</c:v>
                </c:pt>
                <c:pt idx="76">
                  <c:v>17200</c:v>
                </c:pt>
                <c:pt idx="77">
                  <c:v>16420</c:v>
                </c:pt>
                <c:pt idx="78">
                  <c:v>14030</c:v>
                </c:pt>
                <c:pt idx="79">
                  <c:v>14010</c:v>
                </c:pt>
                <c:pt idx="80">
                  <c:v>14360</c:v>
                </c:pt>
                <c:pt idx="81">
                  <c:v>12540</c:v>
                </c:pt>
                <c:pt idx="82">
                  <c:v>8660</c:v>
                </c:pt>
                <c:pt idx="83">
                  <c:v>7280</c:v>
                </c:pt>
                <c:pt idx="84">
                  <c:v>7350</c:v>
                </c:pt>
                <c:pt idx="85">
                  <c:v>7920</c:v>
                </c:pt>
                <c:pt idx="86">
                  <c:v>5960</c:v>
                </c:pt>
                <c:pt idx="87">
                  <c:v>4590</c:v>
                </c:pt>
                <c:pt idx="88">
                  <c:v>3810</c:v>
                </c:pt>
                <c:pt idx="89">
                  <c:v>3960</c:v>
                </c:pt>
                <c:pt idx="90">
                  <c:v>5770</c:v>
                </c:pt>
                <c:pt idx="91">
                  <c:v>6030</c:v>
                </c:pt>
                <c:pt idx="92">
                  <c:v>5560</c:v>
                </c:pt>
                <c:pt idx="93">
                  <c:v>5710</c:v>
                </c:pt>
                <c:pt idx="94">
                  <c:v>5420</c:v>
                </c:pt>
                <c:pt idx="95">
                  <c:v>6040</c:v>
                </c:pt>
                <c:pt idx="96">
                  <c:v>6520</c:v>
                </c:pt>
                <c:pt idx="97">
                  <c:v>7300</c:v>
                </c:pt>
                <c:pt idx="98">
                  <c:v>6560</c:v>
                </c:pt>
                <c:pt idx="99">
                  <c:v>6190</c:v>
                </c:pt>
                <c:pt idx="100">
                  <c:v>6210</c:v>
                </c:pt>
                <c:pt idx="101">
                  <c:v>5740</c:v>
                </c:pt>
                <c:pt idx="102">
                  <c:v>5170</c:v>
                </c:pt>
                <c:pt idx="103">
                  <c:v>5570</c:v>
                </c:pt>
                <c:pt idx="104">
                  <c:v>5700</c:v>
                </c:pt>
                <c:pt idx="105">
                  <c:v>5210</c:v>
                </c:pt>
                <c:pt idx="106">
                  <c:v>4790</c:v>
                </c:pt>
                <c:pt idx="107">
                  <c:v>4610</c:v>
                </c:pt>
                <c:pt idx="108">
                  <c:v>4290</c:v>
                </c:pt>
                <c:pt idx="109">
                  <c:v>3840</c:v>
                </c:pt>
                <c:pt idx="110">
                  <c:v>3700</c:v>
                </c:pt>
                <c:pt idx="111">
                  <c:v>3730</c:v>
                </c:pt>
                <c:pt idx="112">
                  <c:v>3880</c:v>
                </c:pt>
                <c:pt idx="113">
                  <c:v>3060</c:v>
                </c:pt>
                <c:pt idx="114">
                  <c:v>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9-45BB-B04D-F8CDFF208016}"/>
            </c:ext>
          </c:extLst>
        </c:ser>
        <c:ser>
          <c:idx val="3"/>
          <c:order val="2"/>
          <c:tx>
            <c:strRef>
              <c:f>Tabelle!$F$4:$F$5</c:f>
              <c:strCache>
                <c:ptCount val="2"/>
                <c:pt idx="0">
                  <c:v>Industrieabfälle</c:v>
                </c:pt>
              </c:strCache>
            </c:strRef>
          </c:tx>
          <c:spPr>
            <a:solidFill>
              <a:srgbClr val="996666"/>
            </a:solidFill>
            <a:ln w="12700">
              <a:noFill/>
              <a:prstDash val="solid"/>
            </a:ln>
          </c:spPr>
          <c:cat>
            <c:numRef>
              <c:f>Tabelle!$A$8:$A$122</c:f>
              <c:numCache>
                <c:formatCode>General</c:formatCode>
                <c:ptCount val="115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  <c:pt idx="111">
                  <c:v>2021</c:v>
                </c:pt>
                <c:pt idx="112">
                  <c:v>2022</c:v>
                </c:pt>
                <c:pt idx="113">
                  <c:v>2023</c:v>
                </c:pt>
                <c:pt idx="114">
                  <c:v>2024</c:v>
                </c:pt>
              </c:numCache>
            </c:numRef>
          </c:cat>
          <c:val>
            <c:numRef>
              <c:f>Tabelle!$F$8:$F$122</c:f>
              <c:numCache>
                <c:formatCode>#,##0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3600</c:v>
                </c:pt>
                <c:pt idx="69">
                  <c:v>3700</c:v>
                </c:pt>
                <c:pt idx="70">
                  <c:v>3700</c:v>
                </c:pt>
                <c:pt idx="71">
                  <c:v>4600</c:v>
                </c:pt>
                <c:pt idx="72">
                  <c:v>4880</c:v>
                </c:pt>
                <c:pt idx="73">
                  <c:v>5160</c:v>
                </c:pt>
                <c:pt idx="74">
                  <c:v>6280</c:v>
                </c:pt>
                <c:pt idx="75">
                  <c:v>6400</c:v>
                </c:pt>
                <c:pt idx="76">
                  <c:v>6530</c:v>
                </c:pt>
                <c:pt idx="77">
                  <c:v>6560</c:v>
                </c:pt>
                <c:pt idx="78">
                  <c:v>6590</c:v>
                </c:pt>
                <c:pt idx="79">
                  <c:v>6640</c:v>
                </c:pt>
                <c:pt idx="80">
                  <c:v>8680</c:v>
                </c:pt>
                <c:pt idx="81">
                  <c:v>10740</c:v>
                </c:pt>
                <c:pt idx="82">
                  <c:v>10720</c:v>
                </c:pt>
                <c:pt idx="83">
                  <c:v>11960</c:v>
                </c:pt>
                <c:pt idx="84">
                  <c:v>10110</c:v>
                </c:pt>
                <c:pt idx="85">
                  <c:v>10440</c:v>
                </c:pt>
                <c:pt idx="86">
                  <c:v>11110</c:v>
                </c:pt>
                <c:pt idx="87">
                  <c:v>10090</c:v>
                </c:pt>
                <c:pt idx="88">
                  <c:v>10320</c:v>
                </c:pt>
                <c:pt idx="89">
                  <c:v>8930</c:v>
                </c:pt>
                <c:pt idx="90">
                  <c:v>10440</c:v>
                </c:pt>
                <c:pt idx="91">
                  <c:v>10450</c:v>
                </c:pt>
                <c:pt idx="92">
                  <c:v>10190</c:v>
                </c:pt>
                <c:pt idx="93">
                  <c:v>11060</c:v>
                </c:pt>
                <c:pt idx="94">
                  <c:v>10980</c:v>
                </c:pt>
                <c:pt idx="95">
                  <c:v>10880</c:v>
                </c:pt>
                <c:pt idx="96">
                  <c:v>10990</c:v>
                </c:pt>
                <c:pt idx="97">
                  <c:v>10600</c:v>
                </c:pt>
                <c:pt idx="98">
                  <c:v>11110</c:v>
                </c:pt>
                <c:pt idx="99">
                  <c:v>9460</c:v>
                </c:pt>
                <c:pt idx="100">
                  <c:v>10190</c:v>
                </c:pt>
                <c:pt idx="101">
                  <c:v>10720</c:v>
                </c:pt>
                <c:pt idx="102">
                  <c:v>10880</c:v>
                </c:pt>
                <c:pt idx="103">
                  <c:v>11020</c:v>
                </c:pt>
                <c:pt idx="104">
                  <c:v>12650</c:v>
                </c:pt>
                <c:pt idx="105">
                  <c:v>10930</c:v>
                </c:pt>
                <c:pt idx="106">
                  <c:v>11510</c:v>
                </c:pt>
                <c:pt idx="107">
                  <c:v>11540</c:v>
                </c:pt>
                <c:pt idx="108">
                  <c:v>11380</c:v>
                </c:pt>
                <c:pt idx="109">
                  <c:v>11970</c:v>
                </c:pt>
                <c:pt idx="110">
                  <c:v>11690</c:v>
                </c:pt>
                <c:pt idx="111">
                  <c:v>11890</c:v>
                </c:pt>
                <c:pt idx="112">
                  <c:v>11550</c:v>
                </c:pt>
                <c:pt idx="113">
                  <c:v>11250</c:v>
                </c:pt>
                <c:pt idx="114">
                  <c:v>11940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D9-45BB-B04D-F8CDFF208016}"/>
            </c:ext>
          </c:extLst>
        </c:ser>
        <c:ser>
          <c:idx val="4"/>
          <c:order val="3"/>
          <c:tx>
            <c:strRef>
              <c:f>Tabelle!$H$5</c:f>
              <c:strCache>
                <c:ptCount val="1"/>
                <c:pt idx="0">
                  <c:v>Erdölbrennstoffe</c:v>
                </c:pt>
              </c:strCache>
            </c:strRef>
          </c:tx>
          <c:spPr>
            <a:solidFill>
              <a:srgbClr val="FF8080"/>
            </a:solidFill>
            <a:ln w="12700">
              <a:noFill/>
              <a:prstDash val="solid"/>
            </a:ln>
          </c:spPr>
          <c:cat>
            <c:numRef>
              <c:f>Tabelle!$A$8:$A$122</c:f>
              <c:numCache>
                <c:formatCode>General</c:formatCode>
                <c:ptCount val="115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  <c:pt idx="111">
                  <c:v>2021</c:v>
                </c:pt>
                <c:pt idx="112">
                  <c:v>2022</c:v>
                </c:pt>
                <c:pt idx="113">
                  <c:v>2023</c:v>
                </c:pt>
                <c:pt idx="114">
                  <c:v>2024</c:v>
                </c:pt>
              </c:numCache>
            </c:numRef>
          </c:cat>
          <c:val>
            <c:numRef>
              <c:f>Tabelle!$H$8:$H$122</c:f>
              <c:numCache>
                <c:formatCode>#,##0</c:formatCode>
                <c:ptCount val="115"/>
                <c:pt idx="0">
                  <c:v>240</c:v>
                </c:pt>
                <c:pt idx="1">
                  <c:v>340</c:v>
                </c:pt>
                <c:pt idx="2">
                  <c:v>350</c:v>
                </c:pt>
                <c:pt idx="3">
                  <c:v>340</c:v>
                </c:pt>
                <c:pt idx="4">
                  <c:v>150</c:v>
                </c:pt>
                <c:pt idx="5">
                  <c:v>41</c:v>
                </c:pt>
                <c:pt idx="6">
                  <c:v>12</c:v>
                </c:pt>
                <c:pt idx="7">
                  <c:v>3</c:v>
                </c:pt>
                <c:pt idx="8">
                  <c:v>10</c:v>
                </c:pt>
                <c:pt idx="9">
                  <c:v>49</c:v>
                </c:pt>
                <c:pt idx="10">
                  <c:v>370</c:v>
                </c:pt>
                <c:pt idx="11">
                  <c:v>390</c:v>
                </c:pt>
                <c:pt idx="12">
                  <c:v>1010</c:v>
                </c:pt>
                <c:pt idx="13">
                  <c:v>1200</c:v>
                </c:pt>
                <c:pt idx="14">
                  <c:v>1520</c:v>
                </c:pt>
                <c:pt idx="15">
                  <c:v>1560</c:v>
                </c:pt>
                <c:pt idx="16">
                  <c:v>1760</c:v>
                </c:pt>
                <c:pt idx="17">
                  <c:v>2010</c:v>
                </c:pt>
                <c:pt idx="18">
                  <c:v>2370</c:v>
                </c:pt>
                <c:pt idx="19">
                  <c:v>2980</c:v>
                </c:pt>
                <c:pt idx="20">
                  <c:v>3310</c:v>
                </c:pt>
                <c:pt idx="21">
                  <c:v>3880</c:v>
                </c:pt>
                <c:pt idx="22">
                  <c:v>5170</c:v>
                </c:pt>
                <c:pt idx="23">
                  <c:v>6070</c:v>
                </c:pt>
                <c:pt idx="24">
                  <c:v>6430</c:v>
                </c:pt>
                <c:pt idx="25">
                  <c:v>6760</c:v>
                </c:pt>
                <c:pt idx="26">
                  <c:v>6970</c:v>
                </c:pt>
                <c:pt idx="27">
                  <c:v>6450</c:v>
                </c:pt>
                <c:pt idx="28">
                  <c:v>6770</c:v>
                </c:pt>
                <c:pt idx="29">
                  <c:v>7700</c:v>
                </c:pt>
                <c:pt idx="30">
                  <c:v>4800</c:v>
                </c:pt>
                <c:pt idx="31">
                  <c:v>1940</c:v>
                </c:pt>
                <c:pt idx="32">
                  <c:v>1510</c:v>
                </c:pt>
                <c:pt idx="33">
                  <c:v>1320</c:v>
                </c:pt>
                <c:pt idx="34">
                  <c:v>650</c:v>
                </c:pt>
                <c:pt idx="35">
                  <c:v>670</c:v>
                </c:pt>
                <c:pt idx="36">
                  <c:v>8690</c:v>
                </c:pt>
                <c:pt idx="37">
                  <c:v>17450</c:v>
                </c:pt>
                <c:pt idx="38">
                  <c:v>16060</c:v>
                </c:pt>
                <c:pt idx="39">
                  <c:v>19360</c:v>
                </c:pt>
                <c:pt idx="40">
                  <c:v>23670</c:v>
                </c:pt>
                <c:pt idx="41">
                  <c:v>26470</c:v>
                </c:pt>
                <c:pt idx="42">
                  <c:v>27580</c:v>
                </c:pt>
                <c:pt idx="43">
                  <c:v>30410</c:v>
                </c:pt>
                <c:pt idx="44">
                  <c:v>40680</c:v>
                </c:pt>
                <c:pt idx="45">
                  <c:v>47690</c:v>
                </c:pt>
                <c:pt idx="46">
                  <c:v>64000</c:v>
                </c:pt>
                <c:pt idx="47">
                  <c:v>62490</c:v>
                </c:pt>
                <c:pt idx="48">
                  <c:v>74750</c:v>
                </c:pt>
                <c:pt idx="49">
                  <c:v>77190</c:v>
                </c:pt>
                <c:pt idx="50">
                  <c:v>95300</c:v>
                </c:pt>
                <c:pt idx="51">
                  <c:v>103560</c:v>
                </c:pt>
                <c:pt idx="52">
                  <c:v>134470</c:v>
                </c:pt>
                <c:pt idx="53">
                  <c:v>169340</c:v>
                </c:pt>
                <c:pt idx="54">
                  <c:v>182220</c:v>
                </c:pt>
                <c:pt idx="55">
                  <c:v>212980</c:v>
                </c:pt>
                <c:pt idx="56">
                  <c:v>216960</c:v>
                </c:pt>
                <c:pt idx="57">
                  <c:v>235220</c:v>
                </c:pt>
                <c:pt idx="58">
                  <c:v>261550</c:v>
                </c:pt>
                <c:pt idx="59">
                  <c:v>291150</c:v>
                </c:pt>
                <c:pt idx="60">
                  <c:v>316510</c:v>
                </c:pt>
                <c:pt idx="61">
                  <c:v>334490</c:v>
                </c:pt>
                <c:pt idx="62">
                  <c:v>336470</c:v>
                </c:pt>
                <c:pt idx="63">
                  <c:v>371150</c:v>
                </c:pt>
                <c:pt idx="64">
                  <c:v>325810</c:v>
                </c:pt>
                <c:pt idx="65">
                  <c:v>314830</c:v>
                </c:pt>
                <c:pt idx="66">
                  <c:v>320700</c:v>
                </c:pt>
                <c:pt idx="67">
                  <c:v>313400</c:v>
                </c:pt>
                <c:pt idx="68">
                  <c:v>335600</c:v>
                </c:pt>
                <c:pt idx="69">
                  <c:v>313930</c:v>
                </c:pt>
                <c:pt idx="70">
                  <c:v>310660</c:v>
                </c:pt>
                <c:pt idx="71">
                  <c:v>284090</c:v>
                </c:pt>
                <c:pt idx="72">
                  <c:v>264940</c:v>
                </c:pt>
                <c:pt idx="73">
                  <c:v>268480</c:v>
                </c:pt>
                <c:pt idx="74">
                  <c:v>272330</c:v>
                </c:pt>
                <c:pt idx="75">
                  <c:v>270780</c:v>
                </c:pt>
                <c:pt idx="76">
                  <c:v>274260</c:v>
                </c:pt>
                <c:pt idx="77">
                  <c:v>268440</c:v>
                </c:pt>
                <c:pt idx="78">
                  <c:v>261760</c:v>
                </c:pt>
                <c:pt idx="79">
                  <c:v>247020</c:v>
                </c:pt>
                <c:pt idx="80">
                  <c:v>243600</c:v>
                </c:pt>
                <c:pt idx="81">
                  <c:v>261650</c:v>
                </c:pt>
                <c:pt idx="82">
                  <c:v>257870</c:v>
                </c:pt>
                <c:pt idx="83">
                  <c:v>245520</c:v>
                </c:pt>
                <c:pt idx="84">
                  <c:v>228480</c:v>
                </c:pt>
                <c:pt idx="85">
                  <c:v>237680</c:v>
                </c:pt>
                <c:pt idx="86">
                  <c:v>243540</c:v>
                </c:pt>
                <c:pt idx="87">
                  <c:v>228100</c:v>
                </c:pt>
                <c:pt idx="88">
                  <c:v>239750</c:v>
                </c:pt>
                <c:pt idx="89">
                  <c:v>227680</c:v>
                </c:pt>
                <c:pt idx="90">
                  <c:v>208430</c:v>
                </c:pt>
                <c:pt idx="91">
                  <c:v>226750</c:v>
                </c:pt>
                <c:pt idx="92">
                  <c:v>208240</c:v>
                </c:pt>
                <c:pt idx="93">
                  <c:v>218430</c:v>
                </c:pt>
                <c:pt idx="94">
                  <c:v>215460</c:v>
                </c:pt>
                <c:pt idx="95">
                  <c:v>215720</c:v>
                </c:pt>
                <c:pt idx="96">
                  <c:v>207680</c:v>
                </c:pt>
                <c:pt idx="97">
                  <c:v>180730</c:v>
                </c:pt>
                <c:pt idx="98">
                  <c:v>188230</c:v>
                </c:pt>
                <c:pt idx="99">
                  <c:v>182080</c:v>
                </c:pt>
                <c:pt idx="100">
                  <c:v>190410</c:v>
                </c:pt>
                <c:pt idx="101">
                  <c:v>150850</c:v>
                </c:pt>
                <c:pt idx="102">
                  <c:v>161130</c:v>
                </c:pt>
                <c:pt idx="103">
                  <c:v>168460</c:v>
                </c:pt>
                <c:pt idx="104">
                  <c:v>127550</c:v>
                </c:pt>
                <c:pt idx="105">
                  <c:v>133890</c:v>
                </c:pt>
                <c:pt idx="106">
                  <c:v>136350</c:v>
                </c:pt>
                <c:pt idx="107">
                  <c:v>127930</c:v>
                </c:pt>
                <c:pt idx="108">
                  <c:v>115630</c:v>
                </c:pt>
                <c:pt idx="109">
                  <c:v>112310</c:v>
                </c:pt>
                <c:pt idx="110">
                  <c:v>101110</c:v>
                </c:pt>
                <c:pt idx="111">
                  <c:v>111710</c:v>
                </c:pt>
                <c:pt idx="112">
                  <c:v>90770</c:v>
                </c:pt>
                <c:pt idx="113">
                  <c:v>88320</c:v>
                </c:pt>
                <c:pt idx="114">
                  <c:v>84200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5BB-B04D-F8CDFF208016}"/>
            </c:ext>
          </c:extLst>
        </c:ser>
        <c:ser>
          <c:idx val="5"/>
          <c:order val="4"/>
          <c:tx>
            <c:strRef>
              <c:f>Tabelle!$J$5</c:f>
              <c:strCache>
                <c:ptCount val="1"/>
                <c:pt idx="0">
                  <c:v>Erdöltreibstoffe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cat>
            <c:numRef>
              <c:f>Tabelle!$A$8:$A$122</c:f>
              <c:numCache>
                <c:formatCode>General</c:formatCode>
                <c:ptCount val="115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  <c:pt idx="111">
                  <c:v>2021</c:v>
                </c:pt>
                <c:pt idx="112">
                  <c:v>2022</c:v>
                </c:pt>
                <c:pt idx="113">
                  <c:v>2023</c:v>
                </c:pt>
                <c:pt idx="114">
                  <c:v>2024</c:v>
                </c:pt>
              </c:numCache>
            </c:numRef>
          </c:cat>
          <c:val>
            <c:numRef>
              <c:f>Tabelle!$J$8:$J$122</c:f>
              <c:numCache>
                <c:formatCode>#,##0</c:formatCode>
                <c:ptCount val="115"/>
                <c:pt idx="0">
                  <c:v>500</c:v>
                </c:pt>
                <c:pt idx="1">
                  <c:v>620</c:v>
                </c:pt>
                <c:pt idx="2">
                  <c:v>660</c:v>
                </c:pt>
                <c:pt idx="3">
                  <c:v>690</c:v>
                </c:pt>
                <c:pt idx="4">
                  <c:v>520</c:v>
                </c:pt>
                <c:pt idx="5">
                  <c:v>450</c:v>
                </c:pt>
                <c:pt idx="6">
                  <c:v>170</c:v>
                </c:pt>
                <c:pt idx="7">
                  <c:v>310</c:v>
                </c:pt>
                <c:pt idx="8">
                  <c:v>290</c:v>
                </c:pt>
                <c:pt idx="9">
                  <c:v>590</c:v>
                </c:pt>
                <c:pt idx="10">
                  <c:v>1490</c:v>
                </c:pt>
                <c:pt idx="11">
                  <c:v>960</c:v>
                </c:pt>
                <c:pt idx="12">
                  <c:v>1640</c:v>
                </c:pt>
                <c:pt idx="13">
                  <c:v>1870</c:v>
                </c:pt>
                <c:pt idx="14">
                  <c:v>2000</c:v>
                </c:pt>
                <c:pt idx="15">
                  <c:v>2920</c:v>
                </c:pt>
                <c:pt idx="16">
                  <c:v>3190</c:v>
                </c:pt>
                <c:pt idx="17">
                  <c:v>3980</c:v>
                </c:pt>
                <c:pt idx="18">
                  <c:v>4950</c:v>
                </c:pt>
                <c:pt idx="19">
                  <c:v>5860</c:v>
                </c:pt>
                <c:pt idx="20">
                  <c:v>6690</c:v>
                </c:pt>
                <c:pt idx="21">
                  <c:v>7730</c:v>
                </c:pt>
                <c:pt idx="22">
                  <c:v>8770</c:v>
                </c:pt>
                <c:pt idx="23">
                  <c:v>8470</c:v>
                </c:pt>
                <c:pt idx="24">
                  <c:v>9510</c:v>
                </c:pt>
                <c:pt idx="25">
                  <c:v>9290</c:v>
                </c:pt>
                <c:pt idx="26">
                  <c:v>8520</c:v>
                </c:pt>
                <c:pt idx="27">
                  <c:v>8660</c:v>
                </c:pt>
                <c:pt idx="28">
                  <c:v>9150</c:v>
                </c:pt>
                <c:pt idx="29">
                  <c:v>8640</c:v>
                </c:pt>
                <c:pt idx="30">
                  <c:v>5760</c:v>
                </c:pt>
                <c:pt idx="31">
                  <c:v>2140</c:v>
                </c:pt>
                <c:pt idx="32">
                  <c:v>1480</c:v>
                </c:pt>
                <c:pt idx="33">
                  <c:v>1280</c:v>
                </c:pt>
                <c:pt idx="34">
                  <c:v>1510</c:v>
                </c:pt>
                <c:pt idx="35">
                  <c:v>480</c:v>
                </c:pt>
                <c:pt idx="36">
                  <c:v>6300</c:v>
                </c:pt>
                <c:pt idx="37">
                  <c:v>10910</c:v>
                </c:pt>
                <c:pt idx="38">
                  <c:v>13630</c:v>
                </c:pt>
                <c:pt idx="39">
                  <c:v>13870</c:v>
                </c:pt>
                <c:pt idx="40">
                  <c:v>19070</c:v>
                </c:pt>
                <c:pt idx="41">
                  <c:v>19860</c:v>
                </c:pt>
                <c:pt idx="42">
                  <c:v>22820</c:v>
                </c:pt>
                <c:pt idx="43">
                  <c:v>24480</c:v>
                </c:pt>
                <c:pt idx="44">
                  <c:v>26590</c:v>
                </c:pt>
                <c:pt idx="45">
                  <c:v>30750</c:v>
                </c:pt>
                <c:pt idx="46">
                  <c:v>37070</c:v>
                </c:pt>
                <c:pt idx="47">
                  <c:v>37800</c:v>
                </c:pt>
                <c:pt idx="48">
                  <c:v>43180</c:v>
                </c:pt>
                <c:pt idx="49">
                  <c:v>48790</c:v>
                </c:pt>
                <c:pt idx="50">
                  <c:v>55310</c:v>
                </c:pt>
                <c:pt idx="51">
                  <c:v>66090</c:v>
                </c:pt>
                <c:pt idx="52">
                  <c:v>71260</c:v>
                </c:pt>
                <c:pt idx="53">
                  <c:v>82790</c:v>
                </c:pt>
                <c:pt idx="54">
                  <c:v>91490</c:v>
                </c:pt>
                <c:pt idx="55">
                  <c:v>96710</c:v>
                </c:pt>
                <c:pt idx="56">
                  <c:v>104020</c:v>
                </c:pt>
                <c:pt idx="57">
                  <c:v>108470</c:v>
                </c:pt>
                <c:pt idx="58">
                  <c:v>115580</c:v>
                </c:pt>
                <c:pt idx="59">
                  <c:v>125130</c:v>
                </c:pt>
                <c:pt idx="60">
                  <c:v>138060</c:v>
                </c:pt>
                <c:pt idx="61">
                  <c:v>150260</c:v>
                </c:pt>
                <c:pt idx="62">
                  <c:v>160720</c:v>
                </c:pt>
                <c:pt idx="63">
                  <c:v>165330</c:v>
                </c:pt>
                <c:pt idx="64">
                  <c:v>155760</c:v>
                </c:pt>
                <c:pt idx="65">
                  <c:v>156070</c:v>
                </c:pt>
                <c:pt idx="66">
                  <c:v>157000</c:v>
                </c:pt>
                <c:pt idx="67">
                  <c:v>167200</c:v>
                </c:pt>
                <c:pt idx="68">
                  <c:v>170000</c:v>
                </c:pt>
                <c:pt idx="69">
                  <c:v>168770</c:v>
                </c:pt>
                <c:pt idx="70">
                  <c:v>178820</c:v>
                </c:pt>
                <c:pt idx="71">
                  <c:v>181620</c:v>
                </c:pt>
                <c:pt idx="72">
                  <c:v>183720</c:v>
                </c:pt>
                <c:pt idx="73">
                  <c:v>191710</c:v>
                </c:pt>
                <c:pt idx="74">
                  <c:v>198910</c:v>
                </c:pt>
                <c:pt idx="75">
                  <c:v>201050</c:v>
                </c:pt>
                <c:pt idx="76">
                  <c:v>210300</c:v>
                </c:pt>
                <c:pt idx="77">
                  <c:v>216880</c:v>
                </c:pt>
                <c:pt idx="78">
                  <c:v>227300</c:v>
                </c:pt>
                <c:pt idx="79">
                  <c:v>236010</c:v>
                </c:pt>
                <c:pt idx="80">
                  <c:v>253220</c:v>
                </c:pt>
                <c:pt idx="81">
                  <c:v>258940</c:v>
                </c:pt>
                <c:pt idx="82">
                  <c:v>265890</c:v>
                </c:pt>
                <c:pt idx="83">
                  <c:v>253490</c:v>
                </c:pt>
                <c:pt idx="84">
                  <c:v>257470</c:v>
                </c:pt>
                <c:pt idx="85">
                  <c:v>256360</c:v>
                </c:pt>
                <c:pt idx="86">
                  <c:v>259080</c:v>
                </c:pt>
                <c:pt idx="87">
                  <c:v>268890</c:v>
                </c:pt>
                <c:pt idx="88">
                  <c:v>274460</c:v>
                </c:pt>
                <c:pt idx="89">
                  <c:v>286920</c:v>
                </c:pt>
                <c:pt idx="90">
                  <c:v>293370</c:v>
                </c:pt>
                <c:pt idx="91">
                  <c:v>285870</c:v>
                </c:pt>
                <c:pt idx="92">
                  <c:v>279810</c:v>
                </c:pt>
                <c:pt idx="93">
                  <c:v>276640</c:v>
                </c:pt>
                <c:pt idx="94">
                  <c:v>275420</c:v>
                </c:pt>
                <c:pt idx="95">
                  <c:v>277500</c:v>
                </c:pt>
                <c:pt idx="96">
                  <c:v>281300</c:v>
                </c:pt>
                <c:pt idx="97">
                  <c:v>289330</c:v>
                </c:pt>
                <c:pt idx="98">
                  <c:v>298420</c:v>
                </c:pt>
                <c:pt idx="99">
                  <c:v>293450</c:v>
                </c:pt>
                <c:pt idx="100">
                  <c:v>295080</c:v>
                </c:pt>
                <c:pt idx="101">
                  <c:v>296590</c:v>
                </c:pt>
                <c:pt idx="102">
                  <c:v>299850</c:v>
                </c:pt>
                <c:pt idx="103">
                  <c:v>299770</c:v>
                </c:pt>
                <c:pt idx="104">
                  <c:v>298260</c:v>
                </c:pt>
                <c:pt idx="105">
                  <c:v>290530</c:v>
                </c:pt>
                <c:pt idx="106">
                  <c:v>291820</c:v>
                </c:pt>
                <c:pt idx="107">
                  <c:v>290100</c:v>
                </c:pt>
                <c:pt idx="108">
                  <c:v>294300</c:v>
                </c:pt>
                <c:pt idx="109">
                  <c:v>294360</c:v>
                </c:pt>
                <c:pt idx="110">
                  <c:v>226720</c:v>
                </c:pt>
                <c:pt idx="111">
                  <c:v>233210</c:v>
                </c:pt>
                <c:pt idx="112">
                  <c:v>256310</c:v>
                </c:pt>
                <c:pt idx="113">
                  <c:v>268250</c:v>
                </c:pt>
                <c:pt idx="114">
                  <c:v>270610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D9-45BB-B04D-F8CDFF208016}"/>
            </c:ext>
          </c:extLst>
        </c:ser>
        <c:ser>
          <c:idx val="6"/>
          <c:order val="5"/>
          <c:tx>
            <c:strRef>
              <c:f>Tabelle!$N$4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FFFF00"/>
            </a:solidFill>
            <a:ln w="12700">
              <a:noFill/>
              <a:prstDash val="solid"/>
            </a:ln>
          </c:spPr>
          <c:cat>
            <c:numRef>
              <c:f>Tabelle!$A$8:$A$122</c:f>
              <c:numCache>
                <c:formatCode>General</c:formatCode>
                <c:ptCount val="115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  <c:pt idx="111">
                  <c:v>2021</c:v>
                </c:pt>
                <c:pt idx="112">
                  <c:v>2022</c:v>
                </c:pt>
                <c:pt idx="113">
                  <c:v>2023</c:v>
                </c:pt>
                <c:pt idx="114">
                  <c:v>2024</c:v>
                </c:pt>
              </c:numCache>
            </c:numRef>
          </c:cat>
          <c:val>
            <c:numRef>
              <c:f>Tabelle!$N$8:$N$122</c:f>
              <c:numCache>
                <c:formatCode>#,##0</c:formatCode>
                <c:ptCount val="115"/>
                <c:pt idx="0">
                  <c:v>2220</c:v>
                </c:pt>
                <c:pt idx="1">
                  <c:v>2350</c:v>
                </c:pt>
                <c:pt idx="2">
                  <c:v>2570</c:v>
                </c:pt>
                <c:pt idx="3">
                  <c:v>2550</c:v>
                </c:pt>
                <c:pt idx="4">
                  <c:v>2570</c:v>
                </c:pt>
                <c:pt idx="5">
                  <c:v>2660</c:v>
                </c:pt>
                <c:pt idx="6">
                  <c:v>2900</c:v>
                </c:pt>
                <c:pt idx="7">
                  <c:v>2190</c:v>
                </c:pt>
                <c:pt idx="8">
                  <c:v>1920</c:v>
                </c:pt>
                <c:pt idx="9">
                  <c:v>1850</c:v>
                </c:pt>
                <c:pt idx="10">
                  <c:v>2000</c:v>
                </c:pt>
                <c:pt idx="11">
                  <c:v>2000</c:v>
                </c:pt>
                <c:pt idx="12">
                  <c:v>2110</c:v>
                </c:pt>
                <c:pt idx="13">
                  <c:v>2260</c:v>
                </c:pt>
                <c:pt idx="14">
                  <c:v>2400</c:v>
                </c:pt>
                <c:pt idx="15">
                  <c:v>2570</c:v>
                </c:pt>
                <c:pt idx="16">
                  <c:v>2720</c:v>
                </c:pt>
                <c:pt idx="17">
                  <c:v>2900</c:v>
                </c:pt>
                <c:pt idx="18">
                  <c:v>3100</c:v>
                </c:pt>
                <c:pt idx="19">
                  <c:v>3330</c:v>
                </c:pt>
                <c:pt idx="20">
                  <c:v>3470</c:v>
                </c:pt>
                <c:pt idx="21">
                  <c:v>3640</c:v>
                </c:pt>
                <c:pt idx="22">
                  <c:v>3800</c:v>
                </c:pt>
                <c:pt idx="23">
                  <c:v>3820</c:v>
                </c:pt>
                <c:pt idx="24">
                  <c:v>3880</c:v>
                </c:pt>
                <c:pt idx="25">
                  <c:v>3870</c:v>
                </c:pt>
                <c:pt idx="26">
                  <c:v>3850</c:v>
                </c:pt>
                <c:pt idx="27">
                  <c:v>3920</c:v>
                </c:pt>
                <c:pt idx="28">
                  <c:v>4020</c:v>
                </c:pt>
                <c:pt idx="29">
                  <c:v>4020</c:v>
                </c:pt>
                <c:pt idx="30">
                  <c:v>4240</c:v>
                </c:pt>
                <c:pt idx="31">
                  <c:v>3490</c:v>
                </c:pt>
                <c:pt idx="32">
                  <c:v>3390</c:v>
                </c:pt>
                <c:pt idx="33">
                  <c:v>3350</c:v>
                </c:pt>
                <c:pt idx="34">
                  <c:v>3480</c:v>
                </c:pt>
                <c:pt idx="35">
                  <c:v>2430</c:v>
                </c:pt>
                <c:pt idx="36">
                  <c:v>2820</c:v>
                </c:pt>
                <c:pt idx="37">
                  <c:v>3300</c:v>
                </c:pt>
                <c:pt idx="38">
                  <c:v>3650</c:v>
                </c:pt>
                <c:pt idx="39">
                  <c:v>3740</c:v>
                </c:pt>
                <c:pt idx="40">
                  <c:v>3770</c:v>
                </c:pt>
                <c:pt idx="41">
                  <c:v>3870</c:v>
                </c:pt>
                <c:pt idx="42">
                  <c:v>3930</c:v>
                </c:pt>
                <c:pt idx="43">
                  <c:v>3970</c:v>
                </c:pt>
                <c:pt idx="44">
                  <c:v>4050</c:v>
                </c:pt>
                <c:pt idx="45">
                  <c:v>4030</c:v>
                </c:pt>
                <c:pt idx="46">
                  <c:v>4190</c:v>
                </c:pt>
                <c:pt idx="47">
                  <c:v>4130</c:v>
                </c:pt>
                <c:pt idx="48">
                  <c:v>4100</c:v>
                </c:pt>
                <c:pt idx="49">
                  <c:v>4060</c:v>
                </c:pt>
                <c:pt idx="50">
                  <c:v>4120</c:v>
                </c:pt>
                <c:pt idx="51">
                  <c:v>4090</c:v>
                </c:pt>
                <c:pt idx="52">
                  <c:v>4210</c:v>
                </c:pt>
                <c:pt idx="53">
                  <c:v>4400</c:v>
                </c:pt>
                <c:pt idx="54">
                  <c:v>4280</c:v>
                </c:pt>
                <c:pt idx="55">
                  <c:v>4360</c:v>
                </c:pt>
                <c:pt idx="56">
                  <c:v>4350</c:v>
                </c:pt>
                <c:pt idx="57">
                  <c:v>4470</c:v>
                </c:pt>
                <c:pt idx="58">
                  <c:v>4700</c:v>
                </c:pt>
                <c:pt idx="59">
                  <c:v>5950</c:v>
                </c:pt>
                <c:pt idx="60">
                  <c:v>6620</c:v>
                </c:pt>
                <c:pt idx="61">
                  <c:v>7600</c:v>
                </c:pt>
                <c:pt idx="62">
                  <c:v>8200</c:v>
                </c:pt>
                <c:pt idx="63">
                  <c:v>9550</c:v>
                </c:pt>
                <c:pt idx="64">
                  <c:v>13550</c:v>
                </c:pt>
                <c:pt idx="65">
                  <c:v>18870</c:v>
                </c:pt>
                <c:pt idx="66">
                  <c:v>20430</c:v>
                </c:pt>
                <c:pt idx="67">
                  <c:v>24120</c:v>
                </c:pt>
                <c:pt idx="68">
                  <c:v>22450</c:v>
                </c:pt>
                <c:pt idx="69">
                  <c:v>25420</c:v>
                </c:pt>
                <c:pt idx="70">
                  <c:v>30370</c:v>
                </c:pt>
                <c:pt idx="71">
                  <c:v>33370</c:v>
                </c:pt>
                <c:pt idx="72">
                  <c:v>35830</c:v>
                </c:pt>
                <c:pt idx="73">
                  <c:v>39920</c:v>
                </c:pt>
                <c:pt idx="74">
                  <c:v>45410</c:v>
                </c:pt>
                <c:pt idx="75">
                  <c:v>47660</c:v>
                </c:pt>
                <c:pt idx="76">
                  <c:v>48980</c:v>
                </c:pt>
                <c:pt idx="77">
                  <c:v>52820</c:v>
                </c:pt>
                <c:pt idx="78">
                  <c:v>53800</c:v>
                </c:pt>
                <c:pt idx="79">
                  <c:v>58830</c:v>
                </c:pt>
                <c:pt idx="80">
                  <c:v>64160</c:v>
                </c:pt>
                <c:pt idx="81">
                  <c:v>72010</c:v>
                </c:pt>
                <c:pt idx="82">
                  <c:v>75960</c:v>
                </c:pt>
                <c:pt idx="83">
                  <c:v>79930</c:v>
                </c:pt>
                <c:pt idx="84">
                  <c:v>78670</c:v>
                </c:pt>
                <c:pt idx="85">
                  <c:v>86600</c:v>
                </c:pt>
                <c:pt idx="86">
                  <c:v>92910</c:v>
                </c:pt>
                <c:pt idx="87">
                  <c:v>89110</c:v>
                </c:pt>
                <c:pt idx="88">
                  <c:v>92060</c:v>
                </c:pt>
                <c:pt idx="89">
                  <c:v>93310</c:v>
                </c:pt>
                <c:pt idx="90">
                  <c:v>93600</c:v>
                </c:pt>
                <c:pt idx="91">
                  <c:v>97420</c:v>
                </c:pt>
                <c:pt idx="92">
                  <c:v>95240</c:v>
                </c:pt>
                <c:pt idx="93">
                  <c:v>100340</c:v>
                </c:pt>
                <c:pt idx="94">
                  <c:v>103760</c:v>
                </c:pt>
                <c:pt idx="95">
                  <c:v>106780</c:v>
                </c:pt>
                <c:pt idx="96">
                  <c:v>104710</c:v>
                </c:pt>
                <c:pt idx="97">
                  <c:v>102470</c:v>
                </c:pt>
                <c:pt idx="98">
                  <c:v>109160</c:v>
                </c:pt>
                <c:pt idx="99">
                  <c:v>104800</c:v>
                </c:pt>
                <c:pt idx="100">
                  <c:v>116200</c:v>
                </c:pt>
                <c:pt idx="101">
                  <c:v>104470</c:v>
                </c:pt>
                <c:pt idx="102">
                  <c:v>114580</c:v>
                </c:pt>
                <c:pt idx="103">
                  <c:v>121030</c:v>
                </c:pt>
                <c:pt idx="104">
                  <c:v>107360</c:v>
                </c:pt>
                <c:pt idx="105">
                  <c:v>113160</c:v>
                </c:pt>
                <c:pt idx="106">
                  <c:v>117470</c:v>
                </c:pt>
                <c:pt idx="107">
                  <c:v>119130</c:v>
                </c:pt>
                <c:pt idx="108">
                  <c:v>112540</c:v>
                </c:pt>
                <c:pt idx="109">
                  <c:v>115440</c:v>
                </c:pt>
                <c:pt idx="110">
                  <c:v>112340</c:v>
                </c:pt>
                <c:pt idx="111">
                  <c:v>121880</c:v>
                </c:pt>
                <c:pt idx="112">
                  <c:v>101160</c:v>
                </c:pt>
                <c:pt idx="113">
                  <c:v>93920</c:v>
                </c:pt>
                <c:pt idx="114">
                  <c:v>95480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D9-45BB-B04D-F8CDFF208016}"/>
            </c:ext>
          </c:extLst>
        </c:ser>
        <c:ser>
          <c:idx val="7"/>
          <c:order val="6"/>
          <c:tx>
            <c:strRef>
              <c:f>Tabelle!$P$4</c:f>
              <c:strCache>
                <c:ptCount val="1"/>
                <c:pt idx="0">
                  <c:v>Elektrizität</c:v>
                </c:pt>
              </c:strCache>
            </c:strRef>
          </c:tx>
          <c:spPr>
            <a:solidFill>
              <a:srgbClr val="00CCFF"/>
            </a:solidFill>
            <a:ln w="12700">
              <a:noFill/>
              <a:prstDash val="solid"/>
            </a:ln>
          </c:spPr>
          <c:cat>
            <c:numRef>
              <c:f>Tabelle!$A$8:$A$122</c:f>
              <c:numCache>
                <c:formatCode>General</c:formatCode>
                <c:ptCount val="115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  <c:pt idx="111">
                  <c:v>2021</c:v>
                </c:pt>
                <c:pt idx="112">
                  <c:v>2022</c:v>
                </c:pt>
                <c:pt idx="113">
                  <c:v>2023</c:v>
                </c:pt>
                <c:pt idx="114">
                  <c:v>2024</c:v>
                </c:pt>
              </c:numCache>
            </c:numRef>
          </c:cat>
          <c:val>
            <c:numRef>
              <c:f>Tabelle!$P$8:$P$122</c:f>
              <c:numCache>
                <c:formatCode>#,##0</c:formatCode>
                <c:ptCount val="115"/>
                <c:pt idx="0">
                  <c:v>3530</c:v>
                </c:pt>
                <c:pt idx="1">
                  <c:v>4330</c:v>
                </c:pt>
                <c:pt idx="2">
                  <c:v>5040</c:v>
                </c:pt>
                <c:pt idx="3">
                  <c:v>5450</c:v>
                </c:pt>
                <c:pt idx="4">
                  <c:v>5670</c:v>
                </c:pt>
                <c:pt idx="5">
                  <c:v>6240</c:v>
                </c:pt>
                <c:pt idx="6">
                  <c:v>6840</c:v>
                </c:pt>
                <c:pt idx="7">
                  <c:v>7560</c:v>
                </c:pt>
                <c:pt idx="8">
                  <c:v>8390</c:v>
                </c:pt>
                <c:pt idx="9">
                  <c:v>8140</c:v>
                </c:pt>
                <c:pt idx="10">
                  <c:v>7630</c:v>
                </c:pt>
                <c:pt idx="11">
                  <c:v>7200</c:v>
                </c:pt>
                <c:pt idx="12">
                  <c:v>7850</c:v>
                </c:pt>
                <c:pt idx="13">
                  <c:v>8570</c:v>
                </c:pt>
                <c:pt idx="14">
                  <c:v>9760</c:v>
                </c:pt>
                <c:pt idx="15">
                  <c:v>10330</c:v>
                </c:pt>
                <c:pt idx="16">
                  <c:v>10870</c:v>
                </c:pt>
                <c:pt idx="17">
                  <c:v>11560</c:v>
                </c:pt>
                <c:pt idx="18">
                  <c:v>12240</c:v>
                </c:pt>
                <c:pt idx="19">
                  <c:v>13050</c:v>
                </c:pt>
                <c:pt idx="20">
                  <c:v>12830</c:v>
                </c:pt>
                <c:pt idx="21">
                  <c:v>12070</c:v>
                </c:pt>
                <c:pt idx="22">
                  <c:v>11550</c:v>
                </c:pt>
                <c:pt idx="23">
                  <c:v>12270</c:v>
                </c:pt>
                <c:pt idx="24">
                  <c:v>12800</c:v>
                </c:pt>
                <c:pt idx="25">
                  <c:v>13530</c:v>
                </c:pt>
                <c:pt idx="26">
                  <c:v>14460</c:v>
                </c:pt>
                <c:pt idx="27">
                  <c:v>16960</c:v>
                </c:pt>
                <c:pt idx="28">
                  <c:v>16900</c:v>
                </c:pt>
                <c:pt idx="29">
                  <c:v>18390</c:v>
                </c:pt>
                <c:pt idx="30">
                  <c:v>19630</c:v>
                </c:pt>
                <c:pt idx="31">
                  <c:v>20570</c:v>
                </c:pt>
                <c:pt idx="32">
                  <c:v>20490</c:v>
                </c:pt>
                <c:pt idx="33">
                  <c:v>22450</c:v>
                </c:pt>
                <c:pt idx="34">
                  <c:v>24200</c:v>
                </c:pt>
                <c:pt idx="35">
                  <c:v>27550</c:v>
                </c:pt>
                <c:pt idx="36">
                  <c:v>29650</c:v>
                </c:pt>
                <c:pt idx="37">
                  <c:v>28220</c:v>
                </c:pt>
                <c:pt idx="38">
                  <c:v>31950</c:v>
                </c:pt>
                <c:pt idx="39">
                  <c:v>28330</c:v>
                </c:pt>
                <c:pt idx="40">
                  <c:v>31780</c:v>
                </c:pt>
                <c:pt idx="41">
                  <c:v>36780</c:v>
                </c:pt>
                <c:pt idx="42">
                  <c:v>37770</c:v>
                </c:pt>
                <c:pt idx="43">
                  <c:v>39200</c:v>
                </c:pt>
                <c:pt idx="44">
                  <c:v>40560</c:v>
                </c:pt>
                <c:pt idx="45">
                  <c:v>44780</c:v>
                </c:pt>
                <c:pt idx="46">
                  <c:v>46120</c:v>
                </c:pt>
                <c:pt idx="47">
                  <c:v>48120</c:v>
                </c:pt>
                <c:pt idx="48">
                  <c:v>50120</c:v>
                </c:pt>
                <c:pt idx="49">
                  <c:v>51780</c:v>
                </c:pt>
                <c:pt idx="50">
                  <c:v>57210</c:v>
                </c:pt>
                <c:pt idx="51">
                  <c:v>60270</c:v>
                </c:pt>
                <c:pt idx="52">
                  <c:v>63780</c:v>
                </c:pt>
                <c:pt idx="53">
                  <c:v>66540</c:v>
                </c:pt>
                <c:pt idx="54">
                  <c:v>69650</c:v>
                </c:pt>
                <c:pt idx="55">
                  <c:v>72800</c:v>
                </c:pt>
                <c:pt idx="56">
                  <c:v>74550</c:v>
                </c:pt>
                <c:pt idx="57">
                  <c:v>77500</c:v>
                </c:pt>
                <c:pt idx="58">
                  <c:v>80770</c:v>
                </c:pt>
                <c:pt idx="59">
                  <c:v>85320</c:v>
                </c:pt>
                <c:pt idx="60">
                  <c:v>90310</c:v>
                </c:pt>
                <c:pt idx="61">
                  <c:v>94490</c:v>
                </c:pt>
                <c:pt idx="62">
                  <c:v>97710</c:v>
                </c:pt>
                <c:pt idx="63">
                  <c:v>103590</c:v>
                </c:pt>
                <c:pt idx="64">
                  <c:v>106440</c:v>
                </c:pt>
                <c:pt idx="65">
                  <c:v>104050</c:v>
                </c:pt>
                <c:pt idx="66">
                  <c:v>107650</c:v>
                </c:pt>
                <c:pt idx="67">
                  <c:v>112640</c:v>
                </c:pt>
                <c:pt idx="68">
                  <c:v>116870</c:v>
                </c:pt>
                <c:pt idx="69">
                  <c:v>121560</c:v>
                </c:pt>
                <c:pt idx="70">
                  <c:v>126910</c:v>
                </c:pt>
                <c:pt idx="71">
                  <c:v>130300</c:v>
                </c:pt>
                <c:pt idx="72">
                  <c:v>132230</c:v>
                </c:pt>
                <c:pt idx="73">
                  <c:v>136690</c:v>
                </c:pt>
                <c:pt idx="74">
                  <c:v>142790</c:v>
                </c:pt>
                <c:pt idx="75">
                  <c:v>148760</c:v>
                </c:pt>
                <c:pt idx="76">
                  <c:v>152450</c:v>
                </c:pt>
                <c:pt idx="77">
                  <c:v>156930</c:v>
                </c:pt>
                <c:pt idx="78">
                  <c:v>159580</c:v>
                </c:pt>
                <c:pt idx="79">
                  <c:v>163810</c:v>
                </c:pt>
                <c:pt idx="80">
                  <c:v>167680</c:v>
                </c:pt>
                <c:pt idx="81">
                  <c:v>171310</c:v>
                </c:pt>
                <c:pt idx="82">
                  <c:v>172320</c:v>
                </c:pt>
                <c:pt idx="83">
                  <c:v>170060</c:v>
                </c:pt>
                <c:pt idx="84">
                  <c:v>168830</c:v>
                </c:pt>
                <c:pt idx="85">
                  <c:v>172380</c:v>
                </c:pt>
                <c:pt idx="86">
                  <c:v>175290</c:v>
                </c:pt>
                <c:pt idx="87">
                  <c:v>175000</c:v>
                </c:pt>
                <c:pt idx="88">
                  <c:v>178630</c:v>
                </c:pt>
                <c:pt idx="89">
                  <c:v>184370</c:v>
                </c:pt>
                <c:pt idx="90">
                  <c:v>188540</c:v>
                </c:pt>
                <c:pt idx="91">
                  <c:v>193500</c:v>
                </c:pt>
                <c:pt idx="92">
                  <c:v>194500</c:v>
                </c:pt>
                <c:pt idx="93">
                  <c:v>198440</c:v>
                </c:pt>
                <c:pt idx="94">
                  <c:v>202220</c:v>
                </c:pt>
                <c:pt idx="95">
                  <c:v>206390</c:v>
                </c:pt>
                <c:pt idx="96">
                  <c:v>208020</c:v>
                </c:pt>
                <c:pt idx="97">
                  <c:v>206760</c:v>
                </c:pt>
                <c:pt idx="98">
                  <c:v>211420</c:v>
                </c:pt>
                <c:pt idx="99">
                  <c:v>206980</c:v>
                </c:pt>
                <c:pt idx="100">
                  <c:v>215230</c:v>
                </c:pt>
                <c:pt idx="101">
                  <c:v>210960</c:v>
                </c:pt>
                <c:pt idx="102">
                  <c:v>212300</c:v>
                </c:pt>
                <c:pt idx="103">
                  <c:v>213560</c:v>
                </c:pt>
                <c:pt idx="104">
                  <c:v>206880</c:v>
                </c:pt>
                <c:pt idx="105">
                  <c:v>209690</c:v>
                </c:pt>
                <c:pt idx="106">
                  <c:v>209660</c:v>
                </c:pt>
                <c:pt idx="107">
                  <c:v>210540</c:v>
                </c:pt>
                <c:pt idx="108">
                  <c:v>207530</c:v>
                </c:pt>
                <c:pt idx="109">
                  <c:v>205910</c:v>
                </c:pt>
                <c:pt idx="110">
                  <c:v>201950</c:v>
                </c:pt>
                <c:pt idx="111">
                  <c:v>211690</c:v>
                </c:pt>
                <c:pt idx="112">
                  <c:v>208710</c:v>
                </c:pt>
                <c:pt idx="113">
                  <c:v>204160</c:v>
                </c:pt>
                <c:pt idx="114">
                  <c:v>207040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9-45BB-B04D-F8CDFF208016}"/>
            </c:ext>
          </c:extLst>
        </c:ser>
        <c:ser>
          <c:idx val="8"/>
          <c:order val="7"/>
          <c:tx>
            <c:strRef>
              <c:f>Tabelle!$R$4</c:f>
              <c:strCache>
                <c:ptCount val="1"/>
                <c:pt idx="0">
                  <c:v>Fernwärme</c:v>
                </c:pt>
              </c:strCache>
            </c:strRef>
          </c:tx>
          <c:spPr>
            <a:solidFill>
              <a:srgbClr val="CC9CCC"/>
            </a:solidFill>
            <a:ln w="12700">
              <a:noFill/>
              <a:prstDash val="solid"/>
            </a:ln>
          </c:spPr>
          <c:cat>
            <c:numRef>
              <c:f>Tabelle!$A$8:$A$122</c:f>
              <c:numCache>
                <c:formatCode>General</c:formatCode>
                <c:ptCount val="115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  <c:pt idx="111">
                  <c:v>2021</c:v>
                </c:pt>
                <c:pt idx="112">
                  <c:v>2022</c:v>
                </c:pt>
                <c:pt idx="113">
                  <c:v>2023</c:v>
                </c:pt>
                <c:pt idx="114">
                  <c:v>2024</c:v>
                </c:pt>
              </c:numCache>
            </c:numRef>
          </c:cat>
          <c:val>
            <c:numRef>
              <c:f>Tabelle!$R$8:$R$122</c:f>
              <c:numCache>
                <c:formatCode>#,##0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5760</c:v>
                </c:pt>
                <c:pt idx="69">
                  <c:v>6070</c:v>
                </c:pt>
                <c:pt idx="70">
                  <c:v>7920</c:v>
                </c:pt>
                <c:pt idx="71">
                  <c:v>8320</c:v>
                </c:pt>
                <c:pt idx="72">
                  <c:v>8430</c:v>
                </c:pt>
                <c:pt idx="73">
                  <c:v>8610</c:v>
                </c:pt>
                <c:pt idx="74">
                  <c:v>9210</c:v>
                </c:pt>
                <c:pt idx="75">
                  <c:v>9430</c:v>
                </c:pt>
                <c:pt idx="76">
                  <c:v>9860</c:v>
                </c:pt>
                <c:pt idx="77">
                  <c:v>11250</c:v>
                </c:pt>
                <c:pt idx="78">
                  <c:v>10720</c:v>
                </c:pt>
                <c:pt idx="79">
                  <c:v>10780</c:v>
                </c:pt>
                <c:pt idx="80">
                  <c:v>10420</c:v>
                </c:pt>
                <c:pt idx="81">
                  <c:v>12090</c:v>
                </c:pt>
                <c:pt idx="82">
                  <c:v>11970</c:v>
                </c:pt>
                <c:pt idx="83">
                  <c:v>11310</c:v>
                </c:pt>
                <c:pt idx="84">
                  <c:v>11280</c:v>
                </c:pt>
                <c:pt idx="85">
                  <c:v>11970</c:v>
                </c:pt>
                <c:pt idx="86">
                  <c:v>12480</c:v>
                </c:pt>
                <c:pt idx="87">
                  <c:v>12980</c:v>
                </c:pt>
                <c:pt idx="88">
                  <c:v>13250</c:v>
                </c:pt>
                <c:pt idx="89">
                  <c:v>13210</c:v>
                </c:pt>
                <c:pt idx="90">
                  <c:v>13180</c:v>
                </c:pt>
                <c:pt idx="91">
                  <c:v>13900</c:v>
                </c:pt>
                <c:pt idx="92">
                  <c:v>14020</c:v>
                </c:pt>
                <c:pt idx="93">
                  <c:v>14590</c:v>
                </c:pt>
                <c:pt idx="94">
                  <c:v>14770</c:v>
                </c:pt>
                <c:pt idx="95">
                  <c:v>15240</c:v>
                </c:pt>
                <c:pt idx="96">
                  <c:v>15720</c:v>
                </c:pt>
                <c:pt idx="97">
                  <c:v>14670</c:v>
                </c:pt>
                <c:pt idx="98">
                  <c:v>15260</c:v>
                </c:pt>
                <c:pt idx="99">
                  <c:v>15120</c:v>
                </c:pt>
                <c:pt idx="100">
                  <c:v>17030</c:v>
                </c:pt>
                <c:pt idx="101">
                  <c:v>15660</c:v>
                </c:pt>
                <c:pt idx="102">
                  <c:v>16650</c:v>
                </c:pt>
                <c:pt idx="103">
                  <c:v>17580</c:v>
                </c:pt>
                <c:pt idx="104">
                  <c:v>15980</c:v>
                </c:pt>
                <c:pt idx="105">
                  <c:v>18140</c:v>
                </c:pt>
                <c:pt idx="106">
                  <c:v>19350</c:v>
                </c:pt>
                <c:pt idx="107">
                  <c:v>19790</c:v>
                </c:pt>
                <c:pt idx="108">
                  <c:v>19360</c:v>
                </c:pt>
                <c:pt idx="109">
                  <c:v>21530</c:v>
                </c:pt>
                <c:pt idx="110">
                  <c:v>21050</c:v>
                </c:pt>
                <c:pt idx="111">
                  <c:v>23090</c:v>
                </c:pt>
                <c:pt idx="112">
                  <c:v>21360</c:v>
                </c:pt>
                <c:pt idx="113">
                  <c:v>22050</c:v>
                </c:pt>
                <c:pt idx="114">
                  <c:v>24080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D9-45BB-B04D-F8CDFF208016}"/>
            </c:ext>
          </c:extLst>
        </c:ser>
        <c:ser>
          <c:idx val="9"/>
          <c:order val="8"/>
          <c:tx>
            <c:strRef>
              <c:f>Tabelle!$T$4</c:f>
              <c:strCache>
                <c:ptCount val="1"/>
                <c:pt idx="0">
                  <c:v>Übrige erneuerbare Energien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numRef>
              <c:f>Tabelle!$A$8:$A$122</c:f>
              <c:numCache>
                <c:formatCode>General</c:formatCode>
                <c:ptCount val="115"/>
                <c:pt idx="0">
                  <c:v>1910</c:v>
                </c:pt>
                <c:pt idx="1">
                  <c:v>1911</c:v>
                </c:pt>
                <c:pt idx="2">
                  <c:v>1912</c:v>
                </c:pt>
                <c:pt idx="3">
                  <c:v>1913</c:v>
                </c:pt>
                <c:pt idx="4">
                  <c:v>1914</c:v>
                </c:pt>
                <c:pt idx="5">
                  <c:v>1915</c:v>
                </c:pt>
                <c:pt idx="6">
                  <c:v>1916</c:v>
                </c:pt>
                <c:pt idx="7">
                  <c:v>1917</c:v>
                </c:pt>
                <c:pt idx="8">
                  <c:v>1918</c:v>
                </c:pt>
                <c:pt idx="9">
                  <c:v>1919</c:v>
                </c:pt>
                <c:pt idx="10">
                  <c:v>1920</c:v>
                </c:pt>
                <c:pt idx="11">
                  <c:v>1921</c:v>
                </c:pt>
                <c:pt idx="12">
                  <c:v>1922</c:v>
                </c:pt>
                <c:pt idx="13">
                  <c:v>1923</c:v>
                </c:pt>
                <c:pt idx="14">
                  <c:v>1924</c:v>
                </c:pt>
                <c:pt idx="15">
                  <c:v>1925</c:v>
                </c:pt>
                <c:pt idx="16">
                  <c:v>1926</c:v>
                </c:pt>
                <c:pt idx="17">
                  <c:v>1927</c:v>
                </c:pt>
                <c:pt idx="18">
                  <c:v>1928</c:v>
                </c:pt>
                <c:pt idx="19">
                  <c:v>1929</c:v>
                </c:pt>
                <c:pt idx="20">
                  <c:v>1930</c:v>
                </c:pt>
                <c:pt idx="21">
                  <c:v>1931</c:v>
                </c:pt>
                <c:pt idx="22">
                  <c:v>1932</c:v>
                </c:pt>
                <c:pt idx="23">
                  <c:v>1933</c:v>
                </c:pt>
                <c:pt idx="24">
                  <c:v>1934</c:v>
                </c:pt>
                <c:pt idx="25">
                  <c:v>1935</c:v>
                </c:pt>
                <c:pt idx="26">
                  <c:v>1936</c:v>
                </c:pt>
                <c:pt idx="27">
                  <c:v>1937</c:v>
                </c:pt>
                <c:pt idx="28">
                  <c:v>1938</c:v>
                </c:pt>
                <c:pt idx="29">
                  <c:v>1939</c:v>
                </c:pt>
                <c:pt idx="30">
                  <c:v>1940</c:v>
                </c:pt>
                <c:pt idx="31">
                  <c:v>1941</c:v>
                </c:pt>
                <c:pt idx="32">
                  <c:v>1942</c:v>
                </c:pt>
                <c:pt idx="33">
                  <c:v>1943</c:v>
                </c:pt>
                <c:pt idx="34">
                  <c:v>1944</c:v>
                </c:pt>
                <c:pt idx="35">
                  <c:v>1945</c:v>
                </c:pt>
                <c:pt idx="36">
                  <c:v>1946</c:v>
                </c:pt>
                <c:pt idx="37">
                  <c:v>1947</c:v>
                </c:pt>
                <c:pt idx="38">
                  <c:v>1948</c:v>
                </c:pt>
                <c:pt idx="39">
                  <c:v>1949</c:v>
                </c:pt>
                <c:pt idx="40">
                  <c:v>1950</c:v>
                </c:pt>
                <c:pt idx="41">
                  <c:v>1951</c:v>
                </c:pt>
                <c:pt idx="42">
                  <c:v>1952</c:v>
                </c:pt>
                <c:pt idx="43">
                  <c:v>1953</c:v>
                </c:pt>
                <c:pt idx="44">
                  <c:v>1954</c:v>
                </c:pt>
                <c:pt idx="45">
                  <c:v>1955</c:v>
                </c:pt>
                <c:pt idx="46">
                  <c:v>1956</c:v>
                </c:pt>
                <c:pt idx="47">
                  <c:v>1957</c:v>
                </c:pt>
                <c:pt idx="48">
                  <c:v>1958</c:v>
                </c:pt>
                <c:pt idx="49">
                  <c:v>1959</c:v>
                </c:pt>
                <c:pt idx="50">
                  <c:v>1960</c:v>
                </c:pt>
                <c:pt idx="51">
                  <c:v>1961</c:v>
                </c:pt>
                <c:pt idx="52">
                  <c:v>1962</c:v>
                </c:pt>
                <c:pt idx="53">
                  <c:v>1963</c:v>
                </c:pt>
                <c:pt idx="54">
                  <c:v>1964</c:v>
                </c:pt>
                <c:pt idx="55">
                  <c:v>1965</c:v>
                </c:pt>
                <c:pt idx="56">
                  <c:v>1966</c:v>
                </c:pt>
                <c:pt idx="57">
                  <c:v>1967</c:v>
                </c:pt>
                <c:pt idx="58">
                  <c:v>1968</c:v>
                </c:pt>
                <c:pt idx="59">
                  <c:v>1969</c:v>
                </c:pt>
                <c:pt idx="60">
                  <c:v>1970</c:v>
                </c:pt>
                <c:pt idx="61">
                  <c:v>1971</c:v>
                </c:pt>
                <c:pt idx="62">
                  <c:v>1972</c:v>
                </c:pt>
                <c:pt idx="63">
                  <c:v>1973</c:v>
                </c:pt>
                <c:pt idx="64">
                  <c:v>1974</c:v>
                </c:pt>
                <c:pt idx="65">
                  <c:v>1975</c:v>
                </c:pt>
                <c:pt idx="66">
                  <c:v>1976</c:v>
                </c:pt>
                <c:pt idx="67">
                  <c:v>1977</c:v>
                </c:pt>
                <c:pt idx="68">
                  <c:v>1978</c:v>
                </c:pt>
                <c:pt idx="69">
                  <c:v>1979</c:v>
                </c:pt>
                <c:pt idx="70">
                  <c:v>1980</c:v>
                </c:pt>
                <c:pt idx="71">
                  <c:v>1981</c:v>
                </c:pt>
                <c:pt idx="72">
                  <c:v>1982</c:v>
                </c:pt>
                <c:pt idx="73">
                  <c:v>1983</c:v>
                </c:pt>
                <c:pt idx="74">
                  <c:v>1984</c:v>
                </c:pt>
                <c:pt idx="75">
                  <c:v>1985</c:v>
                </c:pt>
                <c:pt idx="76">
                  <c:v>1986</c:v>
                </c:pt>
                <c:pt idx="77">
                  <c:v>1987</c:v>
                </c:pt>
                <c:pt idx="78">
                  <c:v>1988</c:v>
                </c:pt>
                <c:pt idx="79">
                  <c:v>1989</c:v>
                </c:pt>
                <c:pt idx="80">
                  <c:v>1990</c:v>
                </c:pt>
                <c:pt idx="81">
                  <c:v>1991</c:v>
                </c:pt>
                <c:pt idx="82">
                  <c:v>1992</c:v>
                </c:pt>
                <c:pt idx="83">
                  <c:v>1993</c:v>
                </c:pt>
                <c:pt idx="84">
                  <c:v>1994</c:v>
                </c:pt>
                <c:pt idx="85">
                  <c:v>1995</c:v>
                </c:pt>
                <c:pt idx="86">
                  <c:v>1996</c:v>
                </c:pt>
                <c:pt idx="87">
                  <c:v>1997</c:v>
                </c:pt>
                <c:pt idx="88">
                  <c:v>1998</c:v>
                </c:pt>
                <c:pt idx="89">
                  <c:v>1999</c:v>
                </c:pt>
                <c:pt idx="90">
                  <c:v>2000</c:v>
                </c:pt>
                <c:pt idx="91">
                  <c:v>2001</c:v>
                </c:pt>
                <c:pt idx="92">
                  <c:v>2002</c:v>
                </c:pt>
                <c:pt idx="93">
                  <c:v>2003</c:v>
                </c:pt>
                <c:pt idx="94">
                  <c:v>2004</c:v>
                </c:pt>
                <c:pt idx="95">
                  <c:v>2005</c:v>
                </c:pt>
                <c:pt idx="96">
                  <c:v>2006</c:v>
                </c:pt>
                <c:pt idx="97">
                  <c:v>2007</c:v>
                </c:pt>
                <c:pt idx="98">
                  <c:v>2008</c:v>
                </c:pt>
                <c:pt idx="99">
                  <c:v>2009</c:v>
                </c:pt>
                <c:pt idx="100">
                  <c:v>2010</c:v>
                </c:pt>
                <c:pt idx="101">
                  <c:v>2011</c:v>
                </c:pt>
                <c:pt idx="102">
                  <c:v>2012</c:v>
                </c:pt>
                <c:pt idx="103">
                  <c:v>2013</c:v>
                </c:pt>
                <c:pt idx="104">
                  <c:v>2014</c:v>
                </c:pt>
                <c:pt idx="105">
                  <c:v>2015</c:v>
                </c:pt>
                <c:pt idx="106">
                  <c:v>2016</c:v>
                </c:pt>
                <c:pt idx="107">
                  <c:v>2017</c:v>
                </c:pt>
                <c:pt idx="108">
                  <c:v>2018</c:v>
                </c:pt>
                <c:pt idx="109">
                  <c:v>2019</c:v>
                </c:pt>
                <c:pt idx="110">
                  <c:v>2020</c:v>
                </c:pt>
                <c:pt idx="111">
                  <c:v>2021</c:v>
                </c:pt>
                <c:pt idx="112">
                  <c:v>2022</c:v>
                </c:pt>
                <c:pt idx="113">
                  <c:v>2023</c:v>
                </c:pt>
                <c:pt idx="114">
                  <c:v>2024</c:v>
                </c:pt>
              </c:numCache>
            </c:numRef>
          </c:cat>
          <c:val>
            <c:numRef>
              <c:f>Tabelle!$AB$8:$AB$122</c:f>
              <c:numCache>
                <c:formatCode>General</c:formatCode>
                <c:ptCount val="115"/>
                <c:pt idx="80" formatCode="#,##0">
                  <c:v>4090</c:v>
                </c:pt>
                <c:pt idx="81" formatCode="#,##0">
                  <c:v>4590</c:v>
                </c:pt>
                <c:pt idx="82" formatCode="#,##0">
                  <c:v>4620</c:v>
                </c:pt>
                <c:pt idx="83" formatCode="#,##0">
                  <c:v>4820</c:v>
                </c:pt>
                <c:pt idx="84" formatCode="#,##0">
                  <c:v>4790</c:v>
                </c:pt>
                <c:pt idx="85" formatCode="#,##0">
                  <c:v>5240</c:v>
                </c:pt>
                <c:pt idx="86" formatCode="#,##0">
                  <c:v>5740</c:v>
                </c:pt>
                <c:pt idx="87" formatCode="#,##0">
                  <c:v>5670</c:v>
                </c:pt>
                <c:pt idx="88" formatCode="#,##0">
                  <c:v>6050</c:v>
                </c:pt>
                <c:pt idx="89" formatCode="#,##0">
                  <c:v>6300</c:v>
                </c:pt>
                <c:pt idx="90" formatCode="#,##0">
                  <c:v>6330</c:v>
                </c:pt>
                <c:pt idx="91" formatCode="#,##0">
                  <c:v>6780</c:v>
                </c:pt>
                <c:pt idx="92" formatCode="#,##0">
                  <c:v>6930</c:v>
                </c:pt>
                <c:pt idx="93" formatCode="#,##0">
                  <c:v>7430</c:v>
                </c:pt>
                <c:pt idx="94" formatCode="#,##0">
                  <c:v>7790</c:v>
                </c:pt>
                <c:pt idx="95" formatCode="#,##0">
                  <c:v>8530</c:v>
                </c:pt>
                <c:pt idx="96" formatCode="#,##0">
                  <c:v>8970</c:v>
                </c:pt>
                <c:pt idx="97" formatCode="#,##0">
                  <c:v>9710</c:v>
                </c:pt>
                <c:pt idx="98" formatCode="#,##0">
                  <c:v>11200</c:v>
                </c:pt>
                <c:pt idx="99" formatCode="#,##0">
                  <c:v>12050</c:v>
                </c:pt>
                <c:pt idx="100" formatCode="#,##0">
                  <c:v>14300</c:v>
                </c:pt>
                <c:pt idx="101" formatCode="#,##0">
                  <c:v>14200</c:v>
                </c:pt>
                <c:pt idx="102" formatCode="#,##0">
                  <c:v>16310</c:v>
                </c:pt>
                <c:pt idx="103" formatCode="#,##0">
                  <c:v>17890</c:v>
                </c:pt>
                <c:pt idx="104" formatCode="#,##0">
                  <c:v>17440</c:v>
                </c:pt>
                <c:pt idx="105" formatCode="#,##0">
                  <c:v>20560</c:v>
                </c:pt>
                <c:pt idx="106" formatCode="#,##0">
                  <c:v>23690</c:v>
                </c:pt>
                <c:pt idx="107" formatCode="#,##0">
                  <c:v>26440</c:v>
                </c:pt>
                <c:pt idx="108" formatCode="#,##0">
                  <c:v>28310</c:v>
                </c:pt>
                <c:pt idx="109" formatCode="#,##0">
                  <c:v>30350</c:v>
                </c:pt>
                <c:pt idx="110" formatCode="#,##0">
                  <c:v>30580</c:v>
                </c:pt>
                <c:pt idx="111" formatCode="#,##0">
                  <c:v>33270</c:v>
                </c:pt>
                <c:pt idx="112" formatCode="#,##0">
                  <c:v>32390</c:v>
                </c:pt>
                <c:pt idx="113" formatCode="#,##0">
                  <c:v>35060</c:v>
                </c:pt>
                <c:pt idx="114" formatCode="#,##0">
                  <c:v>38390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D9-45BB-B04D-F8CDFF20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11903"/>
        <c:axId val="1"/>
      </c:areaChart>
      <c:catAx>
        <c:axId val="48611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TJ</a:t>
                </a:r>
              </a:p>
            </c:rich>
          </c:tx>
          <c:layout>
            <c:manualLayout>
              <c:xMode val="edge"/>
              <c:yMode val="edge"/>
              <c:x val="1.2499993172029355E-2"/>
              <c:y val="0.4350758853288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8611903"/>
        <c:crosses val="autoZero"/>
        <c:crossBetween val="midCat"/>
        <c:majorUnit val="200000"/>
        <c:minorUnit val="2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9947943551801088E-2"/>
          <c:y val="0.84133012884350666"/>
          <c:w val="0.87780084721459772"/>
          <c:h val="3.27564366427215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DD8A2E-8212-4F36-8B73-60E8F6EBA230}">
  <sheetPr/>
  <sheetViews>
    <sheetView tabSelected="1" workbookViewId="0"/>
  </sheetViews>
  <pageMargins left="0.78740157480314965" right="0.78740157480314965" top="0.98425196850393704" bottom="0.98425196850393704" header="0.51181102362204722" footer="0.51181102362204722"/>
  <pageSetup paperSize="9" orientation="landscape" horizontalDpi="4294967292" r:id="rId1"/>
  <headerFooter alignWithMargins="0">
    <oddFooter>&amp;RSchweizerischer Energierat, Bern, 2012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483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25FBCBC-0B9C-6EAE-DF21-509A33C784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0.61254</cdr:x>
      <cdr:y>0.94014</cdr:y>
    </cdr:from>
    <cdr:to>
      <cdr:x>0.98006</cdr:x>
      <cdr:y>0.98922</cdr:y>
    </cdr:to>
    <cdr:sp macro="" textlink="">
      <cdr:nvSpPr>
        <cdr:cNvPr id="2" name="Rechteck 1"/>
        <cdr:cNvSpPr/>
      </cdr:nvSpPr>
      <cdr:spPr bwMode="auto">
        <a:xfrm xmlns:a="http://schemas.openxmlformats.org/drawingml/2006/main">
          <a:off x="8418683" y="7930736"/>
          <a:ext cx="5030617" cy="4130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100" baseline="0">
              <a:latin typeface="+mn-lt"/>
              <a:ea typeface="+mn-ea"/>
              <a:cs typeface="+mn-cs"/>
            </a:rPr>
            <a:t>Quelle: Schweizerische Gesamtenergiestatistik 2024, BFE</a:t>
          </a:r>
          <a:endParaRPr lang="de-CH" sz="1100" baseline="0"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B1B1-42AF-4BC0-9EF6-0DD4640B2B5B}">
  <dimension ref="A1:AE131"/>
  <sheetViews>
    <sheetView topLeftCell="F1" zoomScale="85" zoomScaleNormal="85" workbookViewId="0">
      <pane ySplit="7" topLeftCell="A8" activePane="bottomLeft" state="frozen"/>
      <selection pane="bottomLeft" activeCell="L130" sqref="L130"/>
    </sheetView>
  </sheetViews>
  <sheetFormatPr defaultColWidth="10.7109375" defaultRowHeight="12.75" x14ac:dyDescent="0.2"/>
  <cols>
    <col min="1" max="1" width="9.7109375" style="1" customWidth="1"/>
    <col min="2" max="2" width="13.140625" style="1" bestFit="1" customWidth="1"/>
    <col min="3" max="3" width="13.140625" style="1" customWidth="1"/>
    <col min="4" max="4" width="11" style="1" bestFit="1" customWidth="1"/>
    <col min="5" max="5" width="11" style="1" customWidth="1"/>
    <col min="6" max="6" width="13.28515625" style="1" customWidth="1"/>
    <col min="7" max="7" width="13.85546875" style="1" customWidth="1"/>
    <col min="8" max="8" width="15.5703125" style="1" customWidth="1"/>
    <col min="9" max="9" width="14" style="1" customWidth="1"/>
    <col min="10" max="10" width="13.28515625" style="1" bestFit="1" customWidth="1"/>
    <col min="11" max="13" width="13.28515625" style="1" customWidth="1"/>
    <col min="14" max="14" width="9.85546875" style="1" bestFit="1" customWidth="1"/>
    <col min="15" max="15" width="9.85546875" style="1" customWidth="1"/>
    <col min="16" max="16" width="12.7109375" style="1" bestFit="1" customWidth="1"/>
    <col min="17" max="17" width="12.7109375" style="1" customWidth="1"/>
    <col min="18" max="18" width="14.140625" style="1" customWidth="1"/>
    <col min="19" max="27" width="13.5703125" style="1" customWidth="1"/>
    <col min="28" max="28" width="13.140625" style="1" customWidth="1"/>
    <col min="29" max="29" width="14.85546875" style="1" customWidth="1"/>
    <col min="30" max="30" width="10.28515625" style="3" customWidth="1"/>
    <col min="31" max="35" width="10.7109375" style="1"/>
    <col min="36" max="36" width="14.5703125" style="1" bestFit="1" customWidth="1"/>
    <col min="37" max="37" width="13.140625" style="1" bestFit="1" customWidth="1"/>
    <col min="38" max="16384" width="10.7109375" style="1"/>
  </cols>
  <sheetData>
    <row r="1" spans="1:30" ht="15.75" x14ac:dyDescent="0.25">
      <c r="A1" s="2" t="s">
        <v>31</v>
      </c>
      <c r="H1" s="3"/>
      <c r="I1" s="3"/>
    </row>
    <row r="2" spans="1:30" ht="15.75" x14ac:dyDescent="0.25">
      <c r="A2" s="2"/>
      <c r="H2" s="3"/>
      <c r="I2" s="3"/>
    </row>
    <row r="4" spans="1:30" x14ac:dyDescent="0.2">
      <c r="A4" s="8" t="s">
        <v>29</v>
      </c>
      <c r="B4" s="8" t="s">
        <v>3</v>
      </c>
      <c r="C4" s="9"/>
      <c r="D4" s="8" t="s">
        <v>1</v>
      </c>
      <c r="E4" s="9"/>
      <c r="F4" s="8" t="s">
        <v>11</v>
      </c>
      <c r="G4" s="9"/>
      <c r="H4" s="15" t="s">
        <v>13</v>
      </c>
      <c r="I4" s="16"/>
      <c r="J4" s="21"/>
      <c r="K4" s="15"/>
      <c r="L4" s="10"/>
      <c r="M4" s="10"/>
      <c r="N4" s="8" t="s">
        <v>15</v>
      </c>
      <c r="O4" s="10"/>
      <c r="P4" s="8" t="s">
        <v>0</v>
      </c>
      <c r="Q4" s="10"/>
      <c r="R4" s="8" t="s">
        <v>16</v>
      </c>
      <c r="S4" s="9"/>
      <c r="T4" s="36" t="s">
        <v>28</v>
      </c>
      <c r="U4" s="15"/>
      <c r="V4" s="10"/>
      <c r="W4" s="16" t="s">
        <v>14</v>
      </c>
      <c r="X4" s="10"/>
      <c r="Y4" s="10"/>
      <c r="Z4" s="10"/>
      <c r="AA4" s="10"/>
      <c r="AB4" s="37"/>
      <c r="AC4" s="39"/>
      <c r="AD4" s="6" t="s">
        <v>4</v>
      </c>
    </row>
    <row r="5" spans="1:30" x14ac:dyDescent="0.2">
      <c r="A5" s="28"/>
      <c r="B5" s="28" t="s">
        <v>9</v>
      </c>
      <c r="C5" s="29"/>
      <c r="D5" s="28" t="s">
        <v>2</v>
      </c>
      <c r="E5" s="29"/>
      <c r="F5" s="28"/>
      <c r="G5" s="3"/>
      <c r="H5" s="8" t="s">
        <v>7</v>
      </c>
      <c r="I5" s="10"/>
      <c r="J5" s="8" t="s">
        <v>18</v>
      </c>
      <c r="K5" s="10"/>
      <c r="L5" s="8" t="s">
        <v>4</v>
      </c>
      <c r="M5" s="9"/>
      <c r="N5" s="22"/>
      <c r="O5" s="29"/>
      <c r="P5" s="28"/>
      <c r="Q5" s="3"/>
      <c r="R5" s="22" t="s">
        <v>12</v>
      </c>
      <c r="S5" s="29"/>
      <c r="T5" s="3" t="s">
        <v>19</v>
      </c>
      <c r="U5" s="3"/>
      <c r="V5" s="8" t="s">
        <v>20</v>
      </c>
      <c r="W5" s="10"/>
      <c r="X5" s="8" t="s">
        <v>21</v>
      </c>
      <c r="Y5" s="10"/>
      <c r="Z5" s="8" t="s">
        <v>22</v>
      </c>
      <c r="AA5" s="10"/>
      <c r="AB5" s="8" t="s">
        <v>4</v>
      </c>
      <c r="AC5" s="3"/>
      <c r="AD5" s="30">
        <v>1</v>
      </c>
    </row>
    <row r="6" spans="1:30" x14ac:dyDescent="0.2">
      <c r="A6" s="11"/>
      <c r="B6" s="26" t="s">
        <v>8</v>
      </c>
      <c r="C6" s="12"/>
      <c r="D6" s="11"/>
      <c r="E6" s="12"/>
      <c r="F6" s="26" t="s">
        <v>10</v>
      </c>
      <c r="G6" s="13"/>
      <c r="H6" s="26"/>
      <c r="I6" s="13"/>
      <c r="J6" s="11"/>
      <c r="K6" s="13"/>
      <c r="L6" s="11"/>
      <c r="M6" s="13"/>
      <c r="N6" s="26"/>
      <c r="O6" s="13"/>
      <c r="P6" s="11"/>
      <c r="Q6" s="12"/>
      <c r="R6" s="27"/>
      <c r="S6" s="12"/>
      <c r="T6" s="27" t="s">
        <v>17</v>
      </c>
      <c r="U6" s="13"/>
      <c r="V6" s="38"/>
      <c r="W6" s="3"/>
      <c r="X6" s="38"/>
      <c r="Y6" s="3"/>
      <c r="Z6" s="38"/>
      <c r="AA6" s="3"/>
      <c r="AB6" s="38"/>
      <c r="AC6" s="13"/>
      <c r="AD6" s="17"/>
    </row>
    <row r="7" spans="1:30" x14ac:dyDescent="0.2">
      <c r="A7" s="11"/>
      <c r="B7" s="11" t="s">
        <v>5</v>
      </c>
      <c r="C7" s="12" t="s">
        <v>6</v>
      </c>
      <c r="D7" s="11" t="s">
        <v>5</v>
      </c>
      <c r="E7" s="12" t="s">
        <v>6</v>
      </c>
      <c r="F7" s="11" t="s">
        <v>5</v>
      </c>
      <c r="G7" s="13" t="s">
        <v>6</v>
      </c>
      <c r="H7" s="11" t="s">
        <v>5</v>
      </c>
      <c r="I7" s="13" t="s">
        <v>6</v>
      </c>
      <c r="J7" s="11" t="s">
        <v>5</v>
      </c>
      <c r="K7" s="13" t="s">
        <v>6</v>
      </c>
      <c r="L7" s="11" t="s">
        <v>5</v>
      </c>
      <c r="M7" s="13" t="s">
        <v>6</v>
      </c>
      <c r="N7" s="11" t="s">
        <v>5</v>
      </c>
      <c r="O7" s="13" t="s">
        <v>6</v>
      </c>
      <c r="P7" s="11" t="s">
        <v>5</v>
      </c>
      <c r="Q7" s="13" t="s">
        <v>6</v>
      </c>
      <c r="R7" s="11" t="s">
        <v>5</v>
      </c>
      <c r="S7" s="12" t="s">
        <v>6</v>
      </c>
      <c r="T7" s="11" t="s">
        <v>5</v>
      </c>
      <c r="U7" s="13" t="s">
        <v>6</v>
      </c>
      <c r="V7" s="15" t="s">
        <v>5</v>
      </c>
      <c r="W7" s="15" t="s">
        <v>6</v>
      </c>
      <c r="X7" s="15" t="s">
        <v>5</v>
      </c>
      <c r="Y7" s="15" t="s">
        <v>6</v>
      </c>
      <c r="Z7" s="36" t="s">
        <v>5</v>
      </c>
      <c r="AA7" s="15" t="s">
        <v>6</v>
      </c>
      <c r="AB7" s="15" t="s">
        <v>5</v>
      </c>
      <c r="AC7" s="15" t="s">
        <v>6</v>
      </c>
      <c r="AD7" s="7" t="s">
        <v>5</v>
      </c>
    </row>
    <row r="8" spans="1:30" x14ac:dyDescent="0.2">
      <c r="A8" s="22">
        <v>1910</v>
      </c>
      <c r="B8" s="14">
        <v>17190</v>
      </c>
      <c r="C8" s="23">
        <f t="shared" ref="C8:C39" si="0">B8/AD8</f>
        <v>0.17191719171917191</v>
      </c>
      <c r="D8" s="14">
        <v>76310</v>
      </c>
      <c r="E8" s="23">
        <f t="shared" ref="E8:E39" si="1">D8/AD8</f>
        <v>0.76317631763176319</v>
      </c>
      <c r="F8" s="14" t="s">
        <v>30</v>
      </c>
      <c r="G8" s="24"/>
      <c r="H8" s="14">
        <v>240</v>
      </c>
      <c r="I8" s="24">
        <f t="shared" ref="I8:I39" si="2">H8/AD8</f>
        <v>2.4002400240024004E-3</v>
      </c>
      <c r="J8" s="14">
        <v>500</v>
      </c>
      <c r="K8" s="24">
        <f t="shared" ref="K8:K39" si="3">J8/AD8</f>
        <v>5.0005000500050007E-3</v>
      </c>
      <c r="L8" s="14">
        <v>740</v>
      </c>
      <c r="M8" s="24">
        <f t="shared" ref="M8:M39" si="4">L8/AD8</f>
        <v>7.4007400740074012E-3</v>
      </c>
      <c r="N8" s="14">
        <v>2220</v>
      </c>
      <c r="O8" s="24">
        <f t="shared" ref="O8:O39" si="5">N8/AD8</f>
        <v>2.2202220222022201E-2</v>
      </c>
      <c r="P8" s="14">
        <v>3530</v>
      </c>
      <c r="Q8" s="24">
        <f t="shared" ref="Q8:Q39" si="6">P8/AD8</f>
        <v>3.5303530353035302E-2</v>
      </c>
      <c r="R8" s="14" t="s">
        <v>30</v>
      </c>
      <c r="S8" s="23"/>
      <c r="T8" s="40" t="s">
        <v>30</v>
      </c>
      <c r="U8" s="41"/>
      <c r="V8" s="40"/>
      <c r="W8" s="41"/>
      <c r="X8" s="40"/>
      <c r="Y8" s="41"/>
      <c r="Z8" s="40"/>
      <c r="AA8" s="41"/>
      <c r="AB8" s="44"/>
      <c r="AC8" s="42"/>
      <c r="AD8" s="46">
        <v>99990</v>
      </c>
    </row>
    <row r="9" spans="1:30" x14ac:dyDescent="0.2">
      <c r="A9" s="22">
        <v>1911</v>
      </c>
      <c r="B9" s="14">
        <v>17190</v>
      </c>
      <c r="C9" s="23">
        <f t="shared" si="0"/>
        <v>0.15700063932779248</v>
      </c>
      <c r="D9" s="14">
        <v>84660</v>
      </c>
      <c r="E9" s="23">
        <f t="shared" si="1"/>
        <v>0.77322129874874412</v>
      </c>
      <c r="F9" s="14" t="s">
        <v>30</v>
      </c>
      <c r="G9" s="24"/>
      <c r="H9" s="14">
        <v>340</v>
      </c>
      <c r="I9" s="24">
        <f t="shared" si="2"/>
        <v>3.1053064206776875E-3</v>
      </c>
      <c r="J9" s="14">
        <v>620</v>
      </c>
      <c r="K9" s="24">
        <f t="shared" si="3"/>
        <v>5.6626175906475474E-3</v>
      </c>
      <c r="L9" s="14">
        <v>960</v>
      </c>
      <c r="M9" s="24">
        <f t="shared" si="4"/>
        <v>8.7679240113252357E-3</v>
      </c>
      <c r="N9" s="14">
        <v>2350</v>
      </c>
      <c r="O9" s="24">
        <f t="shared" si="5"/>
        <v>2.1463147319389898E-2</v>
      </c>
      <c r="P9" s="14">
        <v>4330</v>
      </c>
      <c r="Q9" s="24">
        <f t="shared" si="6"/>
        <v>3.9546990592748195E-2</v>
      </c>
      <c r="R9" s="14" t="s">
        <v>30</v>
      </c>
      <c r="S9" s="23"/>
      <c r="T9" s="43" t="s">
        <v>30</v>
      </c>
      <c r="U9" s="24"/>
      <c r="V9" s="43"/>
      <c r="W9" s="24"/>
      <c r="X9" s="43"/>
      <c r="Y9" s="24"/>
      <c r="Z9" s="43"/>
      <c r="AA9" s="24"/>
      <c r="AB9" s="28"/>
      <c r="AC9" s="23"/>
      <c r="AD9" s="47">
        <v>109490</v>
      </c>
    </row>
    <row r="10" spans="1:30" x14ac:dyDescent="0.2">
      <c r="A10" s="22">
        <v>1912</v>
      </c>
      <c r="B10" s="14">
        <v>17190</v>
      </c>
      <c r="C10" s="23">
        <f t="shared" si="0"/>
        <v>0.15460023383397786</v>
      </c>
      <c r="D10" s="14">
        <v>85380</v>
      </c>
      <c r="E10" s="23">
        <f t="shared" si="1"/>
        <v>0.76787480888569115</v>
      </c>
      <c r="F10" s="14" t="s">
        <v>30</v>
      </c>
      <c r="G10" s="24"/>
      <c r="H10" s="14">
        <v>350</v>
      </c>
      <c r="I10" s="24">
        <f t="shared" si="2"/>
        <v>3.1477650867883802E-3</v>
      </c>
      <c r="J10" s="14">
        <v>660</v>
      </c>
      <c r="K10" s="24">
        <f t="shared" si="3"/>
        <v>5.935785592229517E-3</v>
      </c>
      <c r="L10" s="14">
        <v>1010</v>
      </c>
      <c r="M10" s="24">
        <f t="shared" si="4"/>
        <v>9.0835506790178967E-3</v>
      </c>
      <c r="N10" s="14">
        <v>2570</v>
      </c>
      <c r="O10" s="24">
        <f t="shared" si="5"/>
        <v>2.3113589351560392E-2</v>
      </c>
      <c r="P10" s="14">
        <v>5040</v>
      </c>
      <c r="Q10" s="24">
        <f t="shared" si="6"/>
        <v>4.5327817249752676E-2</v>
      </c>
      <c r="R10" s="14" t="s">
        <v>30</v>
      </c>
      <c r="S10" s="23"/>
      <c r="T10" s="43" t="s">
        <v>30</v>
      </c>
      <c r="U10" s="24"/>
      <c r="V10" s="43"/>
      <c r="W10" s="24"/>
      <c r="X10" s="43"/>
      <c r="Y10" s="24"/>
      <c r="Z10" s="43"/>
      <c r="AA10" s="24"/>
      <c r="AB10" s="45"/>
      <c r="AC10" s="23"/>
      <c r="AD10" s="47">
        <v>111190</v>
      </c>
    </row>
    <row r="11" spans="1:30" x14ac:dyDescent="0.2">
      <c r="A11" s="22">
        <v>1913</v>
      </c>
      <c r="B11" s="14">
        <v>17190</v>
      </c>
      <c r="C11" s="23">
        <f t="shared" si="0"/>
        <v>0.14861243191838852</v>
      </c>
      <c r="D11" s="14">
        <v>89450</v>
      </c>
      <c r="E11" s="23">
        <f t="shared" si="1"/>
        <v>0.77332065358347024</v>
      </c>
      <c r="F11" s="14" t="s">
        <v>30</v>
      </c>
      <c r="G11" s="24"/>
      <c r="H11" s="14">
        <v>340</v>
      </c>
      <c r="I11" s="24">
        <f t="shared" si="2"/>
        <v>2.939396559176969E-3</v>
      </c>
      <c r="J11" s="14">
        <v>690</v>
      </c>
      <c r="K11" s="24">
        <f t="shared" si="3"/>
        <v>5.9652459583297308E-3</v>
      </c>
      <c r="L11" s="14">
        <v>1030</v>
      </c>
      <c r="M11" s="24">
        <f t="shared" si="4"/>
        <v>8.9046425175066998E-3</v>
      </c>
      <c r="N11" s="14">
        <v>2550</v>
      </c>
      <c r="O11" s="24">
        <f t="shared" si="5"/>
        <v>2.2045474193827266E-2</v>
      </c>
      <c r="P11" s="14">
        <v>5450</v>
      </c>
      <c r="Q11" s="24">
        <f t="shared" si="6"/>
        <v>4.7116797786807295E-2</v>
      </c>
      <c r="R11" s="14" t="s">
        <v>30</v>
      </c>
      <c r="S11" s="23"/>
      <c r="T11" s="43" t="s">
        <v>30</v>
      </c>
      <c r="U11" s="24"/>
      <c r="V11" s="43"/>
      <c r="W11" s="24"/>
      <c r="X11" s="43"/>
      <c r="Y11" s="24"/>
      <c r="Z11" s="43"/>
      <c r="AA11" s="24"/>
      <c r="AB11" s="45"/>
      <c r="AC11" s="23"/>
      <c r="AD11" s="47">
        <v>115670</v>
      </c>
    </row>
    <row r="12" spans="1:30" x14ac:dyDescent="0.2">
      <c r="A12" s="22">
        <v>1914</v>
      </c>
      <c r="B12" s="14">
        <v>16830</v>
      </c>
      <c r="C12" s="23">
        <f t="shared" si="0"/>
        <v>0.1494140625</v>
      </c>
      <c r="D12" s="14">
        <v>86900</v>
      </c>
      <c r="E12" s="23">
        <f t="shared" si="1"/>
        <v>0.771484375</v>
      </c>
      <c r="F12" s="14" t="s">
        <v>30</v>
      </c>
      <c r="G12" s="24"/>
      <c r="H12" s="14">
        <v>150</v>
      </c>
      <c r="I12" s="24">
        <f t="shared" si="2"/>
        <v>1.3316761363636363E-3</v>
      </c>
      <c r="J12" s="14">
        <v>520</v>
      </c>
      <c r="K12" s="24">
        <f t="shared" si="3"/>
        <v>4.616477272727273E-3</v>
      </c>
      <c r="L12" s="14">
        <v>670</v>
      </c>
      <c r="M12" s="24">
        <f t="shared" si="4"/>
        <v>5.948153409090909E-3</v>
      </c>
      <c r="N12" s="14">
        <v>2570</v>
      </c>
      <c r="O12" s="24">
        <f t="shared" si="5"/>
        <v>2.2816051136363636E-2</v>
      </c>
      <c r="P12" s="14">
        <v>5670</v>
      </c>
      <c r="Q12" s="24">
        <f t="shared" si="6"/>
        <v>5.0337357954545456E-2</v>
      </c>
      <c r="R12" s="14" t="s">
        <v>30</v>
      </c>
      <c r="S12" s="23"/>
      <c r="T12" s="43" t="s">
        <v>30</v>
      </c>
      <c r="U12" s="24"/>
      <c r="V12" s="43"/>
      <c r="W12" s="24"/>
      <c r="X12" s="43"/>
      <c r="Y12" s="24"/>
      <c r="Z12" s="43"/>
      <c r="AA12" s="24"/>
      <c r="AB12" s="45"/>
      <c r="AC12" s="23"/>
      <c r="AD12" s="47">
        <v>112640</v>
      </c>
    </row>
    <row r="13" spans="1:30" x14ac:dyDescent="0.2">
      <c r="A13" s="22">
        <v>1915</v>
      </c>
      <c r="B13" s="14">
        <v>14930</v>
      </c>
      <c r="C13" s="23">
        <f t="shared" si="0"/>
        <v>0.13323100811165348</v>
      </c>
      <c r="D13" s="14">
        <v>87740</v>
      </c>
      <c r="E13" s="23">
        <f t="shared" si="1"/>
        <v>0.78296642007478068</v>
      </c>
      <c r="F13" s="14" t="s">
        <v>30</v>
      </c>
      <c r="G13" s="24"/>
      <c r="H13" s="14">
        <v>41</v>
      </c>
      <c r="I13" s="24">
        <f t="shared" si="2"/>
        <v>3.6587215891344891E-4</v>
      </c>
      <c r="J13" s="14">
        <v>450</v>
      </c>
      <c r="K13" s="24">
        <f t="shared" si="3"/>
        <v>4.0156700368549269E-3</v>
      </c>
      <c r="L13" s="14">
        <v>491</v>
      </c>
      <c r="M13" s="24">
        <f t="shared" si="4"/>
        <v>4.3815421957683759E-3</v>
      </c>
      <c r="N13" s="14">
        <v>2660</v>
      </c>
      <c r="O13" s="24">
        <f t="shared" si="5"/>
        <v>2.3737071773409127E-2</v>
      </c>
      <c r="P13" s="14">
        <v>6240</v>
      </c>
      <c r="Q13" s="24">
        <f t="shared" si="6"/>
        <v>5.5683957844388322E-2</v>
      </c>
      <c r="R13" s="14" t="s">
        <v>30</v>
      </c>
      <c r="S13" s="23"/>
      <c r="T13" s="43" t="s">
        <v>30</v>
      </c>
      <c r="U13" s="24"/>
      <c r="V13" s="43"/>
      <c r="W13" s="24"/>
      <c r="X13" s="43"/>
      <c r="Y13" s="24"/>
      <c r="Z13" s="43"/>
      <c r="AA13" s="24"/>
      <c r="AB13" s="45"/>
      <c r="AC13" s="23"/>
      <c r="AD13" s="47">
        <v>112061</v>
      </c>
    </row>
    <row r="14" spans="1:30" x14ac:dyDescent="0.2">
      <c r="A14" s="22">
        <v>1916</v>
      </c>
      <c r="B14" s="14">
        <v>12590</v>
      </c>
      <c r="C14" s="23">
        <f t="shared" si="0"/>
        <v>0.11957223720700529</v>
      </c>
      <c r="D14" s="14">
        <v>82780</v>
      </c>
      <c r="E14" s="23">
        <f t="shared" si="1"/>
        <v>0.7861945826843445</v>
      </c>
      <c r="F14" s="14" t="s">
        <v>30</v>
      </c>
      <c r="G14" s="24"/>
      <c r="H14" s="14">
        <v>12</v>
      </c>
      <c r="I14" s="24">
        <f t="shared" si="2"/>
        <v>1.1396877255631957E-4</v>
      </c>
      <c r="J14" s="14">
        <v>170</v>
      </c>
      <c r="K14" s="24">
        <f t="shared" si="3"/>
        <v>1.6145576112145273E-3</v>
      </c>
      <c r="L14" s="14">
        <v>182</v>
      </c>
      <c r="M14" s="24">
        <f t="shared" si="4"/>
        <v>1.7285263837708469E-3</v>
      </c>
      <c r="N14" s="14">
        <v>2900</v>
      </c>
      <c r="O14" s="24">
        <f t="shared" si="5"/>
        <v>2.754245336777723E-2</v>
      </c>
      <c r="P14" s="14">
        <v>6840</v>
      </c>
      <c r="Q14" s="24">
        <f t="shared" si="6"/>
        <v>6.4962200357102151E-2</v>
      </c>
      <c r="R14" s="14" t="s">
        <v>30</v>
      </c>
      <c r="S14" s="23"/>
      <c r="T14" s="43" t="s">
        <v>30</v>
      </c>
      <c r="U14" s="24"/>
      <c r="V14" s="43"/>
      <c r="W14" s="24"/>
      <c r="X14" s="43"/>
      <c r="Y14" s="24"/>
      <c r="Z14" s="43"/>
      <c r="AA14" s="24"/>
      <c r="AB14" s="28"/>
      <c r="AC14" s="23"/>
      <c r="AD14" s="47">
        <v>105292</v>
      </c>
    </row>
    <row r="15" spans="1:30" x14ac:dyDescent="0.2">
      <c r="A15" s="22">
        <v>1917</v>
      </c>
      <c r="B15" s="14">
        <v>13580</v>
      </c>
      <c r="C15" s="23">
        <f t="shared" si="0"/>
        <v>0.14757180270149853</v>
      </c>
      <c r="D15" s="14">
        <v>68380</v>
      </c>
      <c r="E15" s="23">
        <f t="shared" si="1"/>
        <v>0.74307510079001993</v>
      </c>
      <c r="F15" s="14" t="s">
        <v>30</v>
      </c>
      <c r="G15" s="24"/>
      <c r="H15" s="14">
        <v>3</v>
      </c>
      <c r="I15" s="24">
        <f t="shared" si="2"/>
        <v>3.2600545515794964E-5</v>
      </c>
      <c r="J15" s="14">
        <v>310</v>
      </c>
      <c r="K15" s="24">
        <f t="shared" si="3"/>
        <v>3.3687230366321462E-3</v>
      </c>
      <c r="L15" s="14">
        <v>313</v>
      </c>
      <c r="M15" s="24">
        <f t="shared" si="4"/>
        <v>3.4013235821479413E-3</v>
      </c>
      <c r="N15" s="14">
        <v>2190</v>
      </c>
      <c r="O15" s="24">
        <f t="shared" si="5"/>
        <v>2.3798398226530324E-2</v>
      </c>
      <c r="P15" s="14">
        <v>7560</v>
      </c>
      <c r="Q15" s="24">
        <f t="shared" si="6"/>
        <v>8.2153374699803314E-2</v>
      </c>
      <c r="R15" s="14" t="s">
        <v>30</v>
      </c>
      <c r="S15" s="23"/>
      <c r="T15" s="43" t="s">
        <v>30</v>
      </c>
      <c r="U15" s="24"/>
      <c r="V15" s="43"/>
      <c r="W15" s="24"/>
      <c r="X15" s="43"/>
      <c r="Y15" s="24"/>
      <c r="Z15" s="43"/>
      <c r="AA15" s="24"/>
      <c r="AB15" s="45"/>
      <c r="AC15" s="23"/>
      <c r="AD15" s="47">
        <v>92023</v>
      </c>
    </row>
    <row r="16" spans="1:30" x14ac:dyDescent="0.2">
      <c r="A16" s="22">
        <v>1918</v>
      </c>
      <c r="B16" s="14">
        <v>18330</v>
      </c>
      <c r="C16" s="23">
        <f t="shared" si="0"/>
        <v>0.19747899159663865</v>
      </c>
      <c r="D16" s="14">
        <v>63880</v>
      </c>
      <c r="E16" s="23">
        <f t="shared" si="1"/>
        <v>0.68821374703727645</v>
      </c>
      <c r="F16" s="14" t="s">
        <v>30</v>
      </c>
      <c r="G16" s="24"/>
      <c r="H16" s="14">
        <v>10</v>
      </c>
      <c r="I16" s="24">
        <f t="shared" si="2"/>
        <v>1.0773540185304891E-4</v>
      </c>
      <c r="J16" s="14">
        <v>290</v>
      </c>
      <c r="K16" s="24">
        <f t="shared" si="3"/>
        <v>3.1243266537384186E-3</v>
      </c>
      <c r="L16" s="14">
        <v>300</v>
      </c>
      <c r="M16" s="24">
        <f t="shared" si="4"/>
        <v>3.2320620555914671E-3</v>
      </c>
      <c r="N16" s="14">
        <v>1920</v>
      </c>
      <c r="O16" s="24">
        <f t="shared" si="5"/>
        <v>2.068519715578539E-2</v>
      </c>
      <c r="P16" s="14">
        <v>8390</v>
      </c>
      <c r="Q16" s="24">
        <f t="shared" si="6"/>
        <v>9.0390002154708035E-2</v>
      </c>
      <c r="R16" s="14" t="s">
        <v>30</v>
      </c>
      <c r="S16" s="23"/>
      <c r="T16" s="43" t="s">
        <v>30</v>
      </c>
      <c r="U16" s="24"/>
      <c r="V16" s="43"/>
      <c r="W16" s="24"/>
      <c r="X16" s="43"/>
      <c r="Y16" s="24"/>
      <c r="Z16" s="43"/>
      <c r="AA16" s="24"/>
      <c r="AB16" s="45"/>
      <c r="AC16" s="23"/>
      <c r="AD16" s="47">
        <v>92820</v>
      </c>
    </row>
    <row r="17" spans="1:30" x14ac:dyDescent="0.2">
      <c r="A17" s="22">
        <v>1919</v>
      </c>
      <c r="B17" s="14">
        <v>19750</v>
      </c>
      <c r="C17" s="23">
        <f t="shared" si="0"/>
        <v>0.25003481497423691</v>
      </c>
      <c r="D17" s="14">
        <v>48610</v>
      </c>
      <c r="E17" s="23">
        <f t="shared" si="1"/>
        <v>0.61540214460241305</v>
      </c>
      <c r="F17" s="14" t="s">
        <v>30</v>
      </c>
      <c r="G17" s="24"/>
      <c r="H17" s="14">
        <v>49</v>
      </c>
      <c r="I17" s="24">
        <f t="shared" si="2"/>
        <v>6.2033954094873971E-4</v>
      </c>
      <c r="J17" s="14">
        <v>590</v>
      </c>
      <c r="K17" s="24">
        <f t="shared" si="3"/>
        <v>7.4693944726480907E-3</v>
      </c>
      <c r="L17" s="14">
        <v>639</v>
      </c>
      <c r="M17" s="24">
        <f t="shared" si="4"/>
        <v>8.0897340135968297E-3</v>
      </c>
      <c r="N17" s="14">
        <v>1850</v>
      </c>
      <c r="O17" s="24">
        <f t="shared" si="5"/>
        <v>2.3420982668472826E-2</v>
      </c>
      <c r="P17" s="14">
        <v>8140</v>
      </c>
      <c r="Q17" s="24">
        <f t="shared" si="6"/>
        <v>0.10305232374128043</v>
      </c>
      <c r="R17" s="14" t="s">
        <v>30</v>
      </c>
      <c r="S17" s="23"/>
      <c r="T17" s="43" t="s">
        <v>30</v>
      </c>
      <c r="U17" s="24"/>
      <c r="V17" s="43"/>
      <c r="W17" s="24"/>
      <c r="X17" s="43"/>
      <c r="Y17" s="24"/>
      <c r="Z17" s="43"/>
      <c r="AA17" s="24"/>
      <c r="AB17" s="45"/>
      <c r="AC17" s="23"/>
      <c r="AD17" s="47">
        <v>78989</v>
      </c>
    </row>
    <row r="18" spans="1:30" x14ac:dyDescent="0.2">
      <c r="A18" s="22">
        <v>1920</v>
      </c>
      <c r="B18" s="14">
        <v>17490</v>
      </c>
      <c r="C18" s="23">
        <f t="shared" si="0"/>
        <v>0.18782216494845361</v>
      </c>
      <c r="D18" s="14">
        <v>64140</v>
      </c>
      <c r="E18" s="23">
        <f t="shared" si="1"/>
        <v>0.68878865979381443</v>
      </c>
      <c r="F18" s="14" t="s">
        <v>30</v>
      </c>
      <c r="G18" s="24"/>
      <c r="H18" s="14">
        <v>370</v>
      </c>
      <c r="I18" s="24">
        <f t="shared" si="2"/>
        <v>3.9733676975945015E-3</v>
      </c>
      <c r="J18" s="14">
        <v>1490</v>
      </c>
      <c r="K18" s="24">
        <f t="shared" si="3"/>
        <v>1.6000859106529208E-2</v>
      </c>
      <c r="L18" s="14">
        <v>1860</v>
      </c>
      <c r="M18" s="24">
        <f t="shared" si="4"/>
        <v>1.997422680412371E-2</v>
      </c>
      <c r="N18" s="14">
        <v>2000</v>
      </c>
      <c r="O18" s="24">
        <f t="shared" si="5"/>
        <v>2.147766323024055E-2</v>
      </c>
      <c r="P18" s="14">
        <v>7630</v>
      </c>
      <c r="Q18" s="24">
        <f t="shared" si="6"/>
        <v>8.1937285223367698E-2</v>
      </c>
      <c r="R18" s="14" t="s">
        <v>30</v>
      </c>
      <c r="S18" s="23"/>
      <c r="T18" s="43" t="s">
        <v>30</v>
      </c>
      <c r="U18" s="24"/>
      <c r="V18" s="43"/>
      <c r="W18" s="24"/>
      <c r="X18" s="43"/>
      <c r="Y18" s="24"/>
      <c r="Z18" s="43"/>
      <c r="AA18" s="24"/>
      <c r="AB18" s="45"/>
      <c r="AC18" s="23"/>
      <c r="AD18" s="47">
        <v>93120</v>
      </c>
    </row>
    <row r="19" spans="1:30" x14ac:dyDescent="0.2">
      <c r="A19" s="22">
        <v>1921</v>
      </c>
      <c r="B19" s="14">
        <v>16760</v>
      </c>
      <c r="C19" s="23">
        <f t="shared" si="0"/>
        <v>0.22104985491954629</v>
      </c>
      <c r="D19" s="14">
        <v>48510</v>
      </c>
      <c r="E19" s="23">
        <f t="shared" si="1"/>
        <v>0.6398048008441044</v>
      </c>
      <c r="F19" s="14" t="s">
        <v>30</v>
      </c>
      <c r="G19" s="24"/>
      <c r="H19" s="14">
        <v>390</v>
      </c>
      <c r="I19" s="24">
        <f t="shared" si="2"/>
        <v>5.1437615404906359E-3</v>
      </c>
      <c r="J19" s="14">
        <v>960</v>
      </c>
      <c r="K19" s="24">
        <f t="shared" si="3"/>
        <v>1.2661566868900026E-2</v>
      </c>
      <c r="L19" s="14">
        <v>1350</v>
      </c>
      <c r="M19" s="24">
        <f t="shared" si="4"/>
        <v>1.7805328409390662E-2</v>
      </c>
      <c r="N19" s="14">
        <v>2000</v>
      </c>
      <c r="O19" s="24">
        <f t="shared" si="5"/>
        <v>2.6378264310208389E-2</v>
      </c>
      <c r="P19" s="14">
        <v>7200</v>
      </c>
      <c r="Q19" s="24">
        <f t="shared" si="6"/>
        <v>9.4961751516750195E-2</v>
      </c>
      <c r="R19" s="14" t="s">
        <v>30</v>
      </c>
      <c r="S19" s="23"/>
      <c r="T19" s="43" t="s">
        <v>30</v>
      </c>
      <c r="U19" s="24"/>
      <c r="V19" s="43"/>
      <c r="W19" s="24"/>
      <c r="X19" s="43"/>
      <c r="Y19" s="24"/>
      <c r="Z19" s="43"/>
      <c r="AA19" s="24"/>
      <c r="AB19" s="45"/>
      <c r="AC19" s="23"/>
      <c r="AD19" s="47">
        <v>75820</v>
      </c>
    </row>
    <row r="20" spans="1:30" x14ac:dyDescent="0.2">
      <c r="A20" s="22">
        <v>1922</v>
      </c>
      <c r="B20" s="14">
        <v>18990</v>
      </c>
      <c r="C20" s="23">
        <f t="shared" si="0"/>
        <v>0.20623370981754996</v>
      </c>
      <c r="D20" s="14">
        <v>60480</v>
      </c>
      <c r="E20" s="23">
        <f t="shared" si="1"/>
        <v>0.65682015638575153</v>
      </c>
      <c r="F20" s="14" t="s">
        <v>30</v>
      </c>
      <c r="G20" s="24"/>
      <c r="H20" s="14">
        <v>1010</v>
      </c>
      <c r="I20" s="24">
        <f t="shared" si="2"/>
        <v>1.0968722849695916E-2</v>
      </c>
      <c r="J20" s="14">
        <v>1640</v>
      </c>
      <c r="K20" s="24">
        <f t="shared" si="3"/>
        <v>1.7810599478714162E-2</v>
      </c>
      <c r="L20" s="14">
        <v>2650</v>
      </c>
      <c r="M20" s="24">
        <f t="shared" si="4"/>
        <v>2.877932232841008E-2</v>
      </c>
      <c r="N20" s="14">
        <v>2110</v>
      </c>
      <c r="O20" s="24">
        <f t="shared" si="5"/>
        <v>2.2914856646394439E-2</v>
      </c>
      <c r="P20" s="14">
        <v>7850</v>
      </c>
      <c r="Q20" s="24">
        <f t="shared" si="6"/>
        <v>8.5251954821894002E-2</v>
      </c>
      <c r="R20" s="14" t="s">
        <v>30</v>
      </c>
      <c r="S20" s="23"/>
      <c r="T20" s="43" t="s">
        <v>30</v>
      </c>
      <c r="U20" s="24"/>
      <c r="V20" s="43"/>
      <c r="W20" s="24"/>
      <c r="X20" s="43"/>
      <c r="Y20" s="24"/>
      <c r="Z20" s="43"/>
      <c r="AA20" s="24"/>
      <c r="AB20" s="45"/>
      <c r="AC20" s="23"/>
      <c r="AD20" s="47">
        <v>92080</v>
      </c>
    </row>
    <row r="21" spans="1:30" x14ac:dyDescent="0.2">
      <c r="A21" s="22">
        <v>1923</v>
      </c>
      <c r="B21" s="14">
        <v>21880</v>
      </c>
      <c r="C21" s="23">
        <f t="shared" si="0"/>
        <v>0.19665648031637606</v>
      </c>
      <c r="D21" s="14">
        <v>75480</v>
      </c>
      <c r="E21" s="23">
        <f t="shared" si="1"/>
        <v>0.67841092935466474</v>
      </c>
      <c r="F21" s="14" t="s">
        <v>30</v>
      </c>
      <c r="G21" s="24"/>
      <c r="H21" s="14">
        <v>1200</v>
      </c>
      <c r="I21" s="24">
        <f t="shared" si="2"/>
        <v>1.0785547366528852E-2</v>
      </c>
      <c r="J21" s="14">
        <v>1870</v>
      </c>
      <c r="K21" s="24">
        <f t="shared" si="3"/>
        <v>1.6807477979507459E-2</v>
      </c>
      <c r="L21" s="14">
        <v>3070</v>
      </c>
      <c r="M21" s="24">
        <f t="shared" si="4"/>
        <v>2.7593025346036311E-2</v>
      </c>
      <c r="N21" s="14">
        <v>2260</v>
      </c>
      <c r="O21" s="24">
        <f t="shared" si="5"/>
        <v>2.0312780873629338E-2</v>
      </c>
      <c r="P21" s="14">
        <v>8570</v>
      </c>
      <c r="Q21" s="24">
        <f t="shared" si="6"/>
        <v>7.7026784109293547E-2</v>
      </c>
      <c r="R21" s="14" t="s">
        <v>30</v>
      </c>
      <c r="S21" s="23"/>
      <c r="T21" s="43" t="s">
        <v>30</v>
      </c>
      <c r="U21" s="24"/>
      <c r="V21" s="43"/>
      <c r="W21" s="24"/>
      <c r="X21" s="43"/>
      <c r="Y21" s="24"/>
      <c r="Z21" s="43"/>
      <c r="AA21" s="24"/>
      <c r="AB21" s="45"/>
      <c r="AC21" s="23"/>
      <c r="AD21" s="47">
        <v>111260</v>
      </c>
    </row>
    <row r="22" spans="1:30" x14ac:dyDescent="0.2">
      <c r="A22" s="22">
        <v>1924</v>
      </c>
      <c r="B22" s="14">
        <v>21070</v>
      </c>
      <c r="C22" s="23">
        <f t="shared" si="0"/>
        <v>0.19726617357925288</v>
      </c>
      <c r="D22" s="14">
        <v>70060</v>
      </c>
      <c r="E22" s="23">
        <f t="shared" si="1"/>
        <v>0.65593109259432636</v>
      </c>
      <c r="F22" s="14" t="s">
        <v>30</v>
      </c>
      <c r="G22" s="24"/>
      <c r="H22" s="14">
        <v>1520</v>
      </c>
      <c r="I22" s="24">
        <f t="shared" si="2"/>
        <v>1.4230877258683643E-2</v>
      </c>
      <c r="J22" s="14">
        <v>2000</v>
      </c>
      <c r="K22" s="24">
        <f t="shared" si="3"/>
        <v>1.8724838498267952E-2</v>
      </c>
      <c r="L22" s="14">
        <v>3520</v>
      </c>
      <c r="M22" s="24">
        <f t="shared" si="4"/>
        <v>3.2955715756951595E-2</v>
      </c>
      <c r="N22" s="14">
        <v>2400</v>
      </c>
      <c r="O22" s="24">
        <f t="shared" si="5"/>
        <v>2.2469806197921542E-2</v>
      </c>
      <c r="P22" s="14">
        <v>9760</v>
      </c>
      <c r="Q22" s="24">
        <f t="shared" si="6"/>
        <v>9.1377211871547612E-2</v>
      </c>
      <c r="R22" s="14" t="s">
        <v>30</v>
      </c>
      <c r="S22" s="23"/>
      <c r="T22" s="43" t="s">
        <v>30</v>
      </c>
      <c r="U22" s="24"/>
      <c r="V22" s="43"/>
      <c r="W22" s="24"/>
      <c r="X22" s="43"/>
      <c r="Y22" s="24"/>
      <c r="Z22" s="43"/>
      <c r="AA22" s="24"/>
      <c r="AB22" s="45"/>
      <c r="AC22" s="23"/>
      <c r="AD22" s="47">
        <v>106810</v>
      </c>
    </row>
    <row r="23" spans="1:30" x14ac:dyDescent="0.2">
      <c r="A23" s="22">
        <v>1925</v>
      </c>
      <c r="B23" s="14">
        <v>19930</v>
      </c>
      <c r="C23" s="23">
        <f t="shared" si="0"/>
        <v>0.18124772644598036</v>
      </c>
      <c r="D23" s="14">
        <v>72650</v>
      </c>
      <c r="E23" s="23">
        <f t="shared" si="1"/>
        <v>0.66069479810840304</v>
      </c>
      <c r="F23" s="14" t="s">
        <v>30</v>
      </c>
      <c r="G23" s="24"/>
      <c r="H23" s="14">
        <v>1560</v>
      </c>
      <c r="I23" s="24">
        <f t="shared" si="2"/>
        <v>1.4186977082575483E-2</v>
      </c>
      <c r="J23" s="14">
        <v>2920</v>
      </c>
      <c r="K23" s="24">
        <f t="shared" si="3"/>
        <v>2.6555110949436158E-2</v>
      </c>
      <c r="L23" s="14">
        <v>4480</v>
      </c>
      <c r="M23" s="24">
        <f t="shared" si="4"/>
        <v>4.0742088032011639E-2</v>
      </c>
      <c r="N23" s="14">
        <v>2570</v>
      </c>
      <c r="O23" s="24">
        <f t="shared" si="5"/>
        <v>2.3372135321935248E-2</v>
      </c>
      <c r="P23" s="14">
        <v>10330</v>
      </c>
      <c r="Q23" s="24">
        <f t="shared" si="6"/>
        <v>9.3943252091669704E-2</v>
      </c>
      <c r="R23" s="14" t="s">
        <v>30</v>
      </c>
      <c r="S23" s="23"/>
      <c r="T23" s="43" t="s">
        <v>30</v>
      </c>
      <c r="U23" s="24"/>
      <c r="V23" s="43"/>
      <c r="W23" s="24"/>
      <c r="X23" s="43"/>
      <c r="Y23" s="24"/>
      <c r="Z23" s="43"/>
      <c r="AA23" s="24"/>
      <c r="AB23" s="45"/>
      <c r="AC23" s="23"/>
      <c r="AD23" s="47">
        <v>109960</v>
      </c>
    </row>
    <row r="24" spans="1:30" x14ac:dyDescent="0.2">
      <c r="A24" s="22">
        <v>1926</v>
      </c>
      <c r="B24" s="14">
        <v>20010</v>
      </c>
      <c r="C24" s="23">
        <f t="shared" si="0"/>
        <v>0.18103682258210441</v>
      </c>
      <c r="D24" s="14">
        <v>71980</v>
      </c>
      <c r="E24" s="23">
        <f t="shared" si="1"/>
        <v>0.65122591151723519</v>
      </c>
      <c r="F24" s="14" t="s">
        <v>30</v>
      </c>
      <c r="G24" s="24"/>
      <c r="H24" s="14">
        <v>1760</v>
      </c>
      <c r="I24" s="24">
        <f t="shared" si="2"/>
        <v>1.5923278747851263E-2</v>
      </c>
      <c r="J24" s="14">
        <v>3190</v>
      </c>
      <c r="K24" s="24">
        <f t="shared" si="3"/>
        <v>2.8860942730480413E-2</v>
      </c>
      <c r="L24" s="14">
        <v>4950</v>
      </c>
      <c r="M24" s="24">
        <f t="shared" si="4"/>
        <v>4.4784221478331672E-2</v>
      </c>
      <c r="N24" s="14">
        <v>2720</v>
      </c>
      <c r="O24" s="24">
        <f t="shared" si="5"/>
        <v>2.4608703519406496E-2</v>
      </c>
      <c r="P24" s="14">
        <v>10870</v>
      </c>
      <c r="Q24" s="24">
        <f t="shared" si="6"/>
        <v>9.8344340902922281E-2</v>
      </c>
      <c r="R24" s="14" t="s">
        <v>30</v>
      </c>
      <c r="S24" s="23"/>
      <c r="T24" s="43" t="s">
        <v>30</v>
      </c>
      <c r="U24" s="24"/>
      <c r="V24" s="43"/>
      <c r="W24" s="24"/>
      <c r="X24" s="43"/>
      <c r="Y24" s="24"/>
      <c r="Z24" s="43"/>
      <c r="AA24" s="24"/>
      <c r="AB24" s="45"/>
      <c r="AC24" s="23"/>
      <c r="AD24" s="47">
        <v>110530</v>
      </c>
    </row>
    <row r="25" spans="1:30" x14ac:dyDescent="0.2">
      <c r="A25" s="22">
        <v>1927</v>
      </c>
      <c r="B25" s="14">
        <v>19110</v>
      </c>
      <c r="C25" s="23">
        <f t="shared" si="0"/>
        <v>0.15777741083223248</v>
      </c>
      <c r="D25" s="14">
        <v>81560</v>
      </c>
      <c r="E25" s="23">
        <f t="shared" si="1"/>
        <v>0.67338177014531042</v>
      </c>
      <c r="F25" s="14" t="s">
        <v>30</v>
      </c>
      <c r="G25" s="24"/>
      <c r="H25" s="14">
        <v>2010</v>
      </c>
      <c r="I25" s="24">
        <f t="shared" si="2"/>
        <v>1.6595112285336857E-2</v>
      </c>
      <c r="J25" s="14">
        <v>3980</v>
      </c>
      <c r="K25" s="24">
        <f t="shared" si="3"/>
        <v>3.2859973579920737E-2</v>
      </c>
      <c r="L25" s="14">
        <v>5990</v>
      </c>
      <c r="M25" s="24">
        <f t="shared" si="4"/>
        <v>4.9455085865257598E-2</v>
      </c>
      <c r="N25" s="14">
        <v>2900</v>
      </c>
      <c r="O25" s="24">
        <f t="shared" si="5"/>
        <v>2.394319682959049E-2</v>
      </c>
      <c r="P25" s="14">
        <v>11560</v>
      </c>
      <c r="Q25" s="24">
        <f t="shared" si="6"/>
        <v>9.5442536327608976E-2</v>
      </c>
      <c r="R25" s="14" t="s">
        <v>30</v>
      </c>
      <c r="S25" s="23"/>
      <c r="T25" s="43" t="s">
        <v>30</v>
      </c>
      <c r="U25" s="24"/>
      <c r="V25" s="43"/>
      <c r="W25" s="24"/>
      <c r="X25" s="43"/>
      <c r="Y25" s="24"/>
      <c r="Z25" s="43"/>
      <c r="AA25" s="24"/>
      <c r="AB25" s="45"/>
      <c r="AC25" s="23"/>
      <c r="AD25" s="47">
        <v>121120</v>
      </c>
    </row>
    <row r="26" spans="1:30" x14ac:dyDescent="0.2">
      <c r="A26" s="22">
        <v>1928</v>
      </c>
      <c r="B26" s="14">
        <v>19420</v>
      </c>
      <c r="C26" s="23">
        <f t="shared" si="0"/>
        <v>0.15815620164508509</v>
      </c>
      <c r="D26" s="14">
        <v>80710</v>
      </c>
      <c r="E26" s="23">
        <f t="shared" si="1"/>
        <v>0.65730108315009361</v>
      </c>
      <c r="F26" s="14" t="s">
        <v>30</v>
      </c>
      <c r="G26" s="24"/>
      <c r="H26" s="14">
        <v>2370</v>
      </c>
      <c r="I26" s="24">
        <f t="shared" si="2"/>
        <v>1.9301246029806988E-2</v>
      </c>
      <c r="J26" s="14">
        <v>4950</v>
      </c>
      <c r="K26" s="24">
        <f t="shared" si="3"/>
        <v>4.0312729049596874E-2</v>
      </c>
      <c r="L26" s="14">
        <v>7320</v>
      </c>
      <c r="M26" s="24">
        <f t="shared" si="4"/>
        <v>5.9613975079403858E-2</v>
      </c>
      <c r="N26" s="14">
        <v>3100</v>
      </c>
      <c r="O26" s="24">
        <f t="shared" si="5"/>
        <v>2.5246355566414202E-2</v>
      </c>
      <c r="P26" s="14">
        <v>12240</v>
      </c>
      <c r="Q26" s="24">
        <f t="shared" si="6"/>
        <v>9.9682384559003176E-2</v>
      </c>
      <c r="R26" s="14" t="s">
        <v>30</v>
      </c>
      <c r="S26" s="23"/>
      <c r="T26" s="43" t="s">
        <v>30</v>
      </c>
      <c r="U26" s="24"/>
      <c r="V26" s="43"/>
      <c r="W26" s="24"/>
      <c r="X26" s="43"/>
      <c r="Y26" s="24"/>
      <c r="Z26" s="43"/>
      <c r="AA26" s="24"/>
      <c r="AB26" s="45"/>
      <c r="AC26" s="23"/>
      <c r="AD26" s="47">
        <v>122790</v>
      </c>
    </row>
    <row r="27" spans="1:30" x14ac:dyDescent="0.2">
      <c r="A27" s="22">
        <v>1929</v>
      </c>
      <c r="B27" s="14">
        <v>20060</v>
      </c>
      <c r="C27" s="23">
        <f t="shared" si="0"/>
        <v>0.14401608155646492</v>
      </c>
      <c r="D27" s="14">
        <v>94010</v>
      </c>
      <c r="E27" s="23">
        <f t="shared" si="1"/>
        <v>0.67492282288750094</v>
      </c>
      <c r="F27" s="14" t="s">
        <v>30</v>
      </c>
      <c r="G27" s="24"/>
      <c r="H27" s="14">
        <v>2980</v>
      </c>
      <c r="I27" s="24">
        <f t="shared" si="2"/>
        <v>2.1394213511379136E-2</v>
      </c>
      <c r="J27" s="14">
        <v>5860</v>
      </c>
      <c r="K27" s="24">
        <f t="shared" si="3"/>
        <v>4.2070500394859649E-2</v>
      </c>
      <c r="L27" s="14">
        <v>8840</v>
      </c>
      <c r="M27" s="24">
        <f t="shared" si="4"/>
        <v>6.3464713906238784E-2</v>
      </c>
      <c r="N27" s="14">
        <v>3330</v>
      </c>
      <c r="O27" s="24">
        <f t="shared" si="5"/>
        <v>2.3906956709024339E-2</v>
      </c>
      <c r="P27" s="14">
        <v>13050</v>
      </c>
      <c r="Q27" s="24">
        <f t="shared" si="6"/>
        <v>9.3689424940771052E-2</v>
      </c>
      <c r="R27" s="14" t="s">
        <v>30</v>
      </c>
      <c r="S27" s="23"/>
      <c r="T27" s="43" t="s">
        <v>30</v>
      </c>
      <c r="U27" s="24"/>
      <c r="V27" s="43"/>
      <c r="W27" s="24"/>
      <c r="X27" s="43"/>
      <c r="Y27" s="24"/>
      <c r="Z27" s="43"/>
      <c r="AA27" s="24"/>
      <c r="AB27" s="45"/>
      <c r="AC27" s="23"/>
      <c r="AD27" s="47">
        <v>139290</v>
      </c>
    </row>
    <row r="28" spans="1:30" x14ac:dyDescent="0.2">
      <c r="A28" s="22">
        <v>1930</v>
      </c>
      <c r="B28" s="14">
        <v>19310</v>
      </c>
      <c r="C28" s="23">
        <f t="shared" si="0"/>
        <v>0.14799202942979767</v>
      </c>
      <c r="D28" s="14">
        <v>84870</v>
      </c>
      <c r="E28" s="23">
        <f t="shared" si="1"/>
        <v>0.65044451256897606</v>
      </c>
      <c r="F28" s="14" t="s">
        <v>30</v>
      </c>
      <c r="G28" s="24"/>
      <c r="H28" s="14">
        <v>3310</v>
      </c>
      <c r="I28" s="24">
        <f t="shared" si="2"/>
        <v>2.5367872470876764E-2</v>
      </c>
      <c r="J28" s="14">
        <v>6690</v>
      </c>
      <c r="K28" s="24">
        <f t="shared" si="3"/>
        <v>5.1272225628448805E-2</v>
      </c>
      <c r="L28" s="14">
        <v>10000</v>
      </c>
      <c r="M28" s="24">
        <f t="shared" si="4"/>
        <v>7.6640098099325565E-2</v>
      </c>
      <c r="N28" s="14">
        <v>3470</v>
      </c>
      <c r="O28" s="24">
        <f t="shared" si="5"/>
        <v>2.6594114040465973E-2</v>
      </c>
      <c r="P28" s="14">
        <v>12830</v>
      </c>
      <c r="Q28" s="24">
        <f t="shared" si="6"/>
        <v>9.8329245861434697E-2</v>
      </c>
      <c r="R28" s="14" t="s">
        <v>30</v>
      </c>
      <c r="S28" s="23"/>
      <c r="T28" s="43" t="s">
        <v>30</v>
      </c>
      <c r="U28" s="24"/>
      <c r="V28" s="43"/>
      <c r="W28" s="24"/>
      <c r="X28" s="43"/>
      <c r="Y28" s="24"/>
      <c r="Z28" s="43"/>
      <c r="AA28" s="24"/>
      <c r="AB28" s="45"/>
      <c r="AC28" s="23"/>
      <c r="AD28" s="47">
        <v>130480</v>
      </c>
    </row>
    <row r="29" spans="1:30" x14ac:dyDescent="0.2">
      <c r="A29" s="22">
        <v>1931</v>
      </c>
      <c r="B29" s="14">
        <v>20390</v>
      </c>
      <c r="C29" s="23">
        <f t="shared" si="0"/>
        <v>0.15103703703703703</v>
      </c>
      <c r="D29" s="14">
        <v>87290</v>
      </c>
      <c r="E29" s="23">
        <f t="shared" si="1"/>
        <v>0.64659259259259261</v>
      </c>
      <c r="F29" s="14" t="s">
        <v>30</v>
      </c>
      <c r="G29" s="24"/>
      <c r="H29" s="14">
        <v>3880</v>
      </c>
      <c r="I29" s="24">
        <f t="shared" si="2"/>
        <v>2.874074074074074E-2</v>
      </c>
      <c r="J29" s="14">
        <v>7730</v>
      </c>
      <c r="K29" s="24">
        <f t="shared" si="3"/>
        <v>5.725925925925926E-2</v>
      </c>
      <c r="L29" s="14">
        <v>11610</v>
      </c>
      <c r="M29" s="24">
        <f t="shared" si="4"/>
        <v>8.5999999999999993E-2</v>
      </c>
      <c r="N29" s="14">
        <v>3640</v>
      </c>
      <c r="O29" s="24">
        <f t="shared" si="5"/>
        <v>2.6962962962962963E-2</v>
      </c>
      <c r="P29" s="14">
        <v>12070</v>
      </c>
      <c r="Q29" s="24">
        <f t="shared" si="6"/>
        <v>8.9407407407407408E-2</v>
      </c>
      <c r="R29" s="14" t="s">
        <v>30</v>
      </c>
      <c r="S29" s="23"/>
      <c r="T29" s="43" t="s">
        <v>30</v>
      </c>
      <c r="U29" s="24"/>
      <c r="V29" s="43"/>
      <c r="W29" s="24"/>
      <c r="X29" s="43"/>
      <c r="Y29" s="24"/>
      <c r="Z29" s="43"/>
      <c r="AA29" s="24"/>
      <c r="AB29" s="45"/>
      <c r="AC29" s="23"/>
      <c r="AD29" s="47">
        <v>135000</v>
      </c>
    </row>
    <row r="30" spans="1:30" x14ac:dyDescent="0.2">
      <c r="A30" s="22">
        <v>1932</v>
      </c>
      <c r="B30" s="14">
        <v>19260</v>
      </c>
      <c r="C30" s="23">
        <f t="shared" si="0"/>
        <v>0.14305875362103543</v>
      </c>
      <c r="D30" s="14">
        <v>86080</v>
      </c>
      <c r="E30" s="23">
        <f t="shared" si="1"/>
        <v>0.63938200995320504</v>
      </c>
      <c r="F30" s="14" t="s">
        <v>30</v>
      </c>
      <c r="G30" s="24"/>
      <c r="H30" s="14">
        <v>5170</v>
      </c>
      <c r="I30" s="24">
        <f t="shared" si="2"/>
        <v>3.840154497511699E-2</v>
      </c>
      <c r="J30" s="14">
        <v>8770</v>
      </c>
      <c r="K30" s="24">
        <f t="shared" si="3"/>
        <v>6.5141498922974078E-2</v>
      </c>
      <c r="L30" s="14">
        <v>13940</v>
      </c>
      <c r="M30" s="24">
        <f t="shared" si="4"/>
        <v>0.10354304389809106</v>
      </c>
      <c r="N30" s="14">
        <v>3800</v>
      </c>
      <c r="O30" s="24">
        <f t="shared" si="5"/>
        <v>2.822550694496026E-2</v>
      </c>
      <c r="P30" s="14">
        <v>11550</v>
      </c>
      <c r="Q30" s="24">
        <f t="shared" si="6"/>
        <v>8.5790685582708165E-2</v>
      </c>
      <c r="R30" s="14" t="s">
        <v>30</v>
      </c>
      <c r="S30" s="23"/>
      <c r="T30" s="43" t="s">
        <v>30</v>
      </c>
      <c r="U30" s="24"/>
      <c r="V30" s="43"/>
      <c r="W30" s="24"/>
      <c r="X30" s="43"/>
      <c r="Y30" s="24"/>
      <c r="Z30" s="43"/>
      <c r="AA30" s="24"/>
      <c r="AB30" s="45"/>
      <c r="AC30" s="23"/>
      <c r="AD30" s="47">
        <v>134630</v>
      </c>
    </row>
    <row r="31" spans="1:30" x14ac:dyDescent="0.2">
      <c r="A31" s="22">
        <v>1933</v>
      </c>
      <c r="B31" s="14">
        <v>19000</v>
      </c>
      <c r="C31" s="23">
        <f t="shared" si="0"/>
        <v>0.14501602808731492</v>
      </c>
      <c r="D31" s="14">
        <v>81390</v>
      </c>
      <c r="E31" s="23">
        <f t="shared" si="1"/>
        <v>0.62120286979087158</v>
      </c>
      <c r="F31" s="14" t="s">
        <v>30</v>
      </c>
      <c r="G31" s="24"/>
      <c r="H31" s="14">
        <v>6070</v>
      </c>
      <c r="I31" s="24">
        <f t="shared" si="2"/>
        <v>4.632880476263166E-2</v>
      </c>
      <c r="J31" s="14">
        <v>8470</v>
      </c>
      <c r="K31" s="24">
        <f t="shared" si="3"/>
        <v>6.4646618836818812E-2</v>
      </c>
      <c r="L31" s="14">
        <v>14540</v>
      </c>
      <c r="M31" s="24">
        <f t="shared" si="4"/>
        <v>0.11097542359945047</v>
      </c>
      <c r="N31" s="14">
        <v>3820</v>
      </c>
      <c r="O31" s="24">
        <f t="shared" si="5"/>
        <v>2.9155854068081209E-2</v>
      </c>
      <c r="P31" s="14">
        <v>12270</v>
      </c>
      <c r="Q31" s="24">
        <f t="shared" si="6"/>
        <v>9.3649824454281785E-2</v>
      </c>
      <c r="R31" s="14" t="s">
        <v>30</v>
      </c>
      <c r="S31" s="23"/>
      <c r="T31" s="43" t="s">
        <v>30</v>
      </c>
      <c r="U31" s="24"/>
      <c r="V31" s="43"/>
      <c r="W31" s="24"/>
      <c r="X31" s="43"/>
      <c r="Y31" s="24"/>
      <c r="Z31" s="43"/>
      <c r="AA31" s="24"/>
      <c r="AB31" s="45"/>
      <c r="AC31" s="23"/>
      <c r="AD31" s="47">
        <v>131020</v>
      </c>
    </row>
    <row r="32" spans="1:30" x14ac:dyDescent="0.2">
      <c r="A32" s="22">
        <v>1934</v>
      </c>
      <c r="B32" s="14">
        <v>19060</v>
      </c>
      <c r="C32" s="23">
        <f t="shared" si="0"/>
        <v>0.14368639276290993</v>
      </c>
      <c r="D32" s="14">
        <v>80970</v>
      </c>
      <c r="E32" s="23">
        <f t="shared" si="1"/>
        <v>0.61040331699962302</v>
      </c>
      <c r="F32" s="14" t="s">
        <v>30</v>
      </c>
      <c r="G32" s="24"/>
      <c r="H32" s="14">
        <v>6430</v>
      </c>
      <c r="I32" s="24">
        <f t="shared" si="2"/>
        <v>4.8473426309837919E-2</v>
      </c>
      <c r="J32" s="14">
        <v>9510</v>
      </c>
      <c r="K32" s="24">
        <f t="shared" si="3"/>
        <v>7.1692423671315494E-2</v>
      </c>
      <c r="L32" s="14">
        <v>15940</v>
      </c>
      <c r="M32" s="24">
        <f t="shared" si="4"/>
        <v>0.12016584998115341</v>
      </c>
      <c r="N32" s="14">
        <v>3880</v>
      </c>
      <c r="O32" s="24">
        <f t="shared" si="5"/>
        <v>2.9249905767056161E-2</v>
      </c>
      <c r="P32" s="14">
        <v>12800</v>
      </c>
      <c r="Q32" s="24">
        <f t="shared" si="6"/>
        <v>9.6494534489257447E-2</v>
      </c>
      <c r="R32" s="14" t="s">
        <v>30</v>
      </c>
      <c r="S32" s="23"/>
      <c r="T32" s="43" t="s">
        <v>30</v>
      </c>
      <c r="U32" s="24"/>
      <c r="V32" s="43"/>
      <c r="W32" s="24"/>
      <c r="X32" s="43"/>
      <c r="Y32" s="24"/>
      <c r="Z32" s="43"/>
      <c r="AA32" s="24"/>
      <c r="AB32" s="45"/>
      <c r="AC32" s="23"/>
      <c r="AD32" s="47">
        <v>132650</v>
      </c>
    </row>
    <row r="33" spans="1:30" x14ac:dyDescent="0.2">
      <c r="A33" s="22">
        <v>1935</v>
      </c>
      <c r="B33" s="14">
        <v>19830</v>
      </c>
      <c r="C33" s="23">
        <f t="shared" si="0"/>
        <v>0.14900811541929668</v>
      </c>
      <c r="D33" s="14">
        <v>79800</v>
      </c>
      <c r="E33" s="23">
        <f t="shared" si="1"/>
        <v>0.59963931469792608</v>
      </c>
      <c r="F33" s="14" t="s">
        <v>30</v>
      </c>
      <c r="G33" s="24"/>
      <c r="H33" s="14">
        <v>6760</v>
      </c>
      <c r="I33" s="24">
        <f t="shared" si="2"/>
        <v>5.0796513375413285E-2</v>
      </c>
      <c r="J33" s="14">
        <v>9290</v>
      </c>
      <c r="K33" s="24">
        <f t="shared" si="3"/>
        <v>6.9807634505560559E-2</v>
      </c>
      <c r="L33" s="14">
        <v>16050</v>
      </c>
      <c r="M33" s="24">
        <f t="shared" si="4"/>
        <v>0.12060414788097384</v>
      </c>
      <c r="N33" s="14">
        <v>3870</v>
      </c>
      <c r="O33" s="24">
        <f t="shared" si="5"/>
        <v>2.9080252479711452E-2</v>
      </c>
      <c r="P33" s="14">
        <v>13530</v>
      </c>
      <c r="Q33" s="24">
        <f t="shared" si="6"/>
        <v>0.10166816952209197</v>
      </c>
      <c r="R33" s="14" t="s">
        <v>30</v>
      </c>
      <c r="S33" s="23"/>
      <c r="T33" s="43" t="s">
        <v>30</v>
      </c>
      <c r="U33" s="24"/>
      <c r="V33" s="43"/>
      <c r="W33" s="24"/>
      <c r="X33" s="43"/>
      <c r="Y33" s="24"/>
      <c r="Z33" s="43"/>
      <c r="AA33" s="24"/>
      <c r="AB33" s="45"/>
      <c r="AC33" s="23"/>
      <c r="AD33" s="47">
        <v>133080</v>
      </c>
    </row>
    <row r="34" spans="1:30" x14ac:dyDescent="0.2">
      <c r="A34" s="22">
        <v>1936</v>
      </c>
      <c r="B34" s="14">
        <v>18100</v>
      </c>
      <c r="C34" s="23">
        <f t="shared" si="0"/>
        <v>0.13514522511759874</v>
      </c>
      <c r="D34" s="14">
        <v>82030</v>
      </c>
      <c r="E34" s="23">
        <f t="shared" si="1"/>
        <v>0.61248413350257602</v>
      </c>
      <c r="F34" s="14" t="s">
        <v>30</v>
      </c>
      <c r="G34" s="24"/>
      <c r="H34" s="14">
        <v>6970</v>
      </c>
      <c r="I34" s="24">
        <f t="shared" si="2"/>
        <v>5.2042111550810122E-2</v>
      </c>
      <c r="J34" s="14">
        <v>8520</v>
      </c>
      <c r="K34" s="24">
        <f t="shared" si="3"/>
        <v>6.3615321436571337E-2</v>
      </c>
      <c r="L34" s="14">
        <v>15490</v>
      </c>
      <c r="M34" s="24">
        <f t="shared" si="4"/>
        <v>0.11565743298738147</v>
      </c>
      <c r="N34" s="14">
        <v>3850</v>
      </c>
      <c r="O34" s="24">
        <f t="shared" si="5"/>
        <v>2.8746360038826253E-2</v>
      </c>
      <c r="P34" s="14">
        <v>14460</v>
      </c>
      <c r="Q34" s="24">
        <f t="shared" si="6"/>
        <v>0.10796684835361756</v>
      </c>
      <c r="R34" s="14" t="s">
        <v>30</v>
      </c>
      <c r="S34" s="23"/>
      <c r="T34" s="43" t="s">
        <v>30</v>
      </c>
      <c r="U34" s="24"/>
      <c r="V34" s="43"/>
      <c r="W34" s="24"/>
      <c r="X34" s="43"/>
      <c r="Y34" s="24"/>
      <c r="Z34" s="43"/>
      <c r="AA34" s="24"/>
      <c r="AB34" s="45"/>
      <c r="AC34" s="23"/>
      <c r="AD34" s="47">
        <v>133930</v>
      </c>
    </row>
    <row r="35" spans="1:30" x14ac:dyDescent="0.2">
      <c r="A35" s="22">
        <v>1937</v>
      </c>
      <c r="B35" s="14">
        <v>18020</v>
      </c>
      <c r="C35" s="23">
        <f t="shared" si="0"/>
        <v>0.12942612942612944</v>
      </c>
      <c r="D35" s="14">
        <v>85220</v>
      </c>
      <c r="E35" s="23">
        <f t="shared" si="1"/>
        <v>0.6120807297277886</v>
      </c>
      <c r="F35" s="14" t="s">
        <v>30</v>
      </c>
      <c r="G35" s="24"/>
      <c r="H35" s="14">
        <v>6450</v>
      </c>
      <c r="I35" s="24">
        <f t="shared" si="2"/>
        <v>4.6326222796811034E-2</v>
      </c>
      <c r="J35" s="14">
        <v>8660</v>
      </c>
      <c r="K35" s="24">
        <f t="shared" si="3"/>
        <v>6.2199238669826906E-2</v>
      </c>
      <c r="L35" s="14">
        <v>15110</v>
      </c>
      <c r="M35" s="24">
        <f t="shared" si="4"/>
        <v>0.10852546146663794</v>
      </c>
      <c r="N35" s="14">
        <v>3920</v>
      </c>
      <c r="O35" s="24">
        <f t="shared" si="5"/>
        <v>2.815485168426345E-2</v>
      </c>
      <c r="P35" s="14">
        <v>16960</v>
      </c>
      <c r="Q35" s="24">
        <f t="shared" si="6"/>
        <v>0.12181282769518063</v>
      </c>
      <c r="R35" s="14" t="s">
        <v>30</v>
      </c>
      <c r="S35" s="23"/>
      <c r="T35" s="43" t="s">
        <v>30</v>
      </c>
      <c r="U35" s="24"/>
      <c r="V35" s="43"/>
      <c r="W35" s="24"/>
      <c r="X35" s="43"/>
      <c r="Y35" s="24"/>
      <c r="Z35" s="43"/>
      <c r="AA35" s="24"/>
      <c r="AB35" s="22"/>
      <c r="AC35" s="23"/>
      <c r="AD35" s="47">
        <v>139230</v>
      </c>
    </row>
    <row r="36" spans="1:30" x14ac:dyDescent="0.2">
      <c r="A36" s="22">
        <v>1938</v>
      </c>
      <c r="B36" s="14">
        <v>17950</v>
      </c>
      <c r="C36" s="23">
        <f t="shared" si="0"/>
        <v>0.12823260465780825</v>
      </c>
      <c r="D36" s="14">
        <v>85190</v>
      </c>
      <c r="E36" s="23">
        <f t="shared" si="1"/>
        <v>0.60858694099157018</v>
      </c>
      <c r="F36" s="14" t="s">
        <v>30</v>
      </c>
      <c r="G36" s="24"/>
      <c r="H36" s="14">
        <v>6770</v>
      </c>
      <c r="I36" s="24">
        <f t="shared" si="2"/>
        <v>4.8364052007429631E-2</v>
      </c>
      <c r="J36" s="14">
        <v>9150</v>
      </c>
      <c r="K36" s="24">
        <f t="shared" si="3"/>
        <v>6.5366480925846543E-2</v>
      </c>
      <c r="L36" s="14">
        <v>15920</v>
      </c>
      <c r="M36" s="24">
        <f t="shared" si="4"/>
        <v>0.11373053293327619</v>
      </c>
      <c r="N36" s="14">
        <v>4020</v>
      </c>
      <c r="O36" s="24">
        <f t="shared" si="5"/>
        <v>2.87183883411916E-2</v>
      </c>
      <c r="P36" s="14">
        <v>16900</v>
      </c>
      <c r="Q36" s="24">
        <f t="shared" si="6"/>
        <v>0.12073153307615374</v>
      </c>
      <c r="R36" s="14" t="s">
        <v>30</v>
      </c>
      <c r="S36" s="23"/>
      <c r="T36" s="43" t="s">
        <v>30</v>
      </c>
      <c r="U36" s="24"/>
      <c r="V36" s="43"/>
      <c r="W36" s="24"/>
      <c r="X36" s="43"/>
      <c r="Y36" s="24"/>
      <c r="Z36" s="43"/>
      <c r="AA36" s="24"/>
      <c r="AB36" s="22"/>
      <c r="AC36" s="23"/>
      <c r="AD36" s="47">
        <v>139980</v>
      </c>
    </row>
    <row r="37" spans="1:30" x14ac:dyDescent="0.2">
      <c r="A37" s="22">
        <v>1939</v>
      </c>
      <c r="B37" s="14">
        <v>18160</v>
      </c>
      <c r="C37" s="23">
        <f t="shared" si="0"/>
        <v>0.12667410714285715</v>
      </c>
      <c r="D37" s="14">
        <v>86450</v>
      </c>
      <c r="E37" s="23">
        <f t="shared" si="1"/>
        <v>0.60302734375</v>
      </c>
      <c r="F37" s="14" t="s">
        <v>30</v>
      </c>
      <c r="G37" s="24"/>
      <c r="H37" s="14">
        <v>7700</v>
      </c>
      <c r="I37" s="24">
        <f t="shared" si="2"/>
        <v>5.37109375E-2</v>
      </c>
      <c r="J37" s="14">
        <v>8640</v>
      </c>
      <c r="K37" s="24">
        <f t="shared" si="3"/>
        <v>6.0267857142857144E-2</v>
      </c>
      <c r="L37" s="14">
        <v>16340</v>
      </c>
      <c r="M37" s="24">
        <f t="shared" si="4"/>
        <v>0.11397879464285714</v>
      </c>
      <c r="N37" s="14">
        <v>4020</v>
      </c>
      <c r="O37" s="24">
        <f t="shared" si="5"/>
        <v>2.8041294642857144E-2</v>
      </c>
      <c r="P37" s="14">
        <v>18390</v>
      </c>
      <c r="Q37" s="24">
        <f t="shared" si="6"/>
        <v>0.12827845982142858</v>
      </c>
      <c r="R37" s="14" t="s">
        <v>30</v>
      </c>
      <c r="S37" s="23"/>
      <c r="T37" s="43" t="s">
        <v>30</v>
      </c>
      <c r="U37" s="24"/>
      <c r="V37" s="43"/>
      <c r="W37" s="24"/>
      <c r="X37" s="43"/>
      <c r="Y37" s="24"/>
      <c r="Z37" s="43"/>
      <c r="AA37" s="24"/>
      <c r="AB37" s="22"/>
      <c r="AC37" s="23"/>
      <c r="AD37" s="47">
        <v>143360</v>
      </c>
    </row>
    <row r="38" spans="1:30" x14ac:dyDescent="0.2">
      <c r="A38" s="22">
        <v>1940</v>
      </c>
      <c r="B38" s="14">
        <v>23120</v>
      </c>
      <c r="C38" s="23">
        <f t="shared" si="0"/>
        <v>0.18055447090980087</v>
      </c>
      <c r="D38" s="14">
        <v>70500</v>
      </c>
      <c r="E38" s="23">
        <f t="shared" si="1"/>
        <v>0.55056618508395161</v>
      </c>
      <c r="F38" s="14" t="s">
        <v>30</v>
      </c>
      <c r="G38" s="24"/>
      <c r="H38" s="14">
        <v>4800</v>
      </c>
      <c r="I38" s="24">
        <f t="shared" si="2"/>
        <v>3.7485357282311595E-2</v>
      </c>
      <c r="J38" s="14">
        <v>5760</v>
      </c>
      <c r="K38" s="24">
        <f t="shared" si="3"/>
        <v>4.4982428738773915E-2</v>
      </c>
      <c r="L38" s="14">
        <v>10560</v>
      </c>
      <c r="M38" s="24">
        <f t="shared" si="4"/>
        <v>8.246778602108551E-2</v>
      </c>
      <c r="N38" s="14">
        <v>4240</v>
      </c>
      <c r="O38" s="24">
        <f t="shared" si="5"/>
        <v>3.3112065599375247E-2</v>
      </c>
      <c r="P38" s="14">
        <v>19630</v>
      </c>
      <c r="Q38" s="24">
        <f t="shared" si="6"/>
        <v>0.1532994923857868</v>
      </c>
      <c r="R38" s="14" t="s">
        <v>30</v>
      </c>
      <c r="S38" s="23"/>
      <c r="T38" s="43" t="s">
        <v>30</v>
      </c>
      <c r="U38" s="24"/>
      <c r="V38" s="43"/>
      <c r="W38" s="24"/>
      <c r="X38" s="43"/>
      <c r="Y38" s="24"/>
      <c r="Z38" s="43"/>
      <c r="AA38" s="24"/>
      <c r="AB38" s="22"/>
      <c r="AC38" s="23"/>
      <c r="AD38" s="47">
        <v>128050</v>
      </c>
    </row>
    <row r="39" spans="1:30" x14ac:dyDescent="0.2">
      <c r="A39" s="22">
        <v>1941</v>
      </c>
      <c r="B39" s="14">
        <v>31270</v>
      </c>
      <c r="C39" s="23">
        <f t="shared" si="0"/>
        <v>0.25658488553376546</v>
      </c>
      <c r="D39" s="14">
        <v>62460</v>
      </c>
      <c r="E39" s="23">
        <f t="shared" si="1"/>
        <v>0.51251333388036435</v>
      </c>
      <c r="F39" s="14" t="s">
        <v>30</v>
      </c>
      <c r="G39" s="24"/>
      <c r="H39" s="14">
        <v>1940</v>
      </c>
      <c r="I39" s="24">
        <f t="shared" si="2"/>
        <v>1.5918601788791335E-2</v>
      </c>
      <c r="J39" s="14">
        <v>2140</v>
      </c>
      <c r="K39" s="24">
        <f t="shared" si="3"/>
        <v>1.7559694756707968E-2</v>
      </c>
      <c r="L39" s="14">
        <v>4080</v>
      </c>
      <c r="M39" s="24">
        <f t="shared" si="4"/>
        <v>3.3478296545499303E-2</v>
      </c>
      <c r="N39" s="14">
        <v>3490</v>
      </c>
      <c r="O39" s="24">
        <f t="shared" si="5"/>
        <v>2.8637072290145237E-2</v>
      </c>
      <c r="P39" s="14">
        <v>20570</v>
      </c>
      <c r="Q39" s="24">
        <f t="shared" si="6"/>
        <v>0.16878641175022566</v>
      </c>
      <c r="R39" s="14" t="s">
        <v>30</v>
      </c>
      <c r="S39" s="23"/>
      <c r="T39" s="43" t="s">
        <v>30</v>
      </c>
      <c r="U39" s="24"/>
      <c r="V39" s="43"/>
      <c r="W39" s="24"/>
      <c r="X39" s="43"/>
      <c r="Y39" s="24"/>
      <c r="Z39" s="43"/>
      <c r="AA39" s="24"/>
      <c r="AB39" s="22"/>
      <c r="AC39" s="23"/>
      <c r="AD39" s="47">
        <v>121870</v>
      </c>
    </row>
    <row r="40" spans="1:30" x14ac:dyDescent="0.2">
      <c r="A40" s="22">
        <v>1942</v>
      </c>
      <c r="B40" s="14">
        <v>30830</v>
      </c>
      <c r="C40" s="23">
        <f t="shared" ref="C40:C71" si="7">B40/AD40</f>
        <v>0.26540977961432505</v>
      </c>
      <c r="D40" s="14">
        <v>58460</v>
      </c>
      <c r="E40" s="23">
        <f t="shared" ref="E40:E71" si="8">D40/AD40</f>
        <v>0.50327134986225897</v>
      </c>
      <c r="F40" s="14" t="s">
        <v>30</v>
      </c>
      <c r="G40" s="24"/>
      <c r="H40" s="14">
        <v>1510</v>
      </c>
      <c r="I40" s="24">
        <f t="shared" ref="I40:I71" si="9">H40/AD40</f>
        <v>1.299931129476584E-2</v>
      </c>
      <c r="J40" s="14">
        <v>1480</v>
      </c>
      <c r="K40" s="24">
        <f t="shared" ref="K40:K71" si="10">J40/AD40</f>
        <v>1.2741046831955923E-2</v>
      </c>
      <c r="L40" s="14">
        <v>2990</v>
      </c>
      <c r="M40" s="24">
        <f t="shared" ref="M40:M71" si="11">L40/AD40</f>
        <v>2.5740358126721763E-2</v>
      </c>
      <c r="N40" s="14">
        <v>3390</v>
      </c>
      <c r="O40" s="24">
        <f t="shared" ref="O40:O71" si="12">N40/AD40</f>
        <v>2.9183884297520661E-2</v>
      </c>
      <c r="P40" s="14">
        <v>20490</v>
      </c>
      <c r="Q40" s="24">
        <f t="shared" ref="Q40:Q71" si="13">P40/AD40</f>
        <v>0.17639462809917356</v>
      </c>
      <c r="R40" s="14" t="s">
        <v>30</v>
      </c>
      <c r="S40" s="23"/>
      <c r="T40" s="43" t="s">
        <v>30</v>
      </c>
      <c r="U40" s="24"/>
      <c r="V40" s="43"/>
      <c r="W40" s="24"/>
      <c r="X40" s="43"/>
      <c r="Y40" s="24"/>
      <c r="Z40" s="43"/>
      <c r="AA40" s="24"/>
      <c r="AB40" s="22"/>
      <c r="AC40" s="23"/>
      <c r="AD40" s="47">
        <v>116160</v>
      </c>
    </row>
    <row r="41" spans="1:30" x14ac:dyDescent="0.2">
      <c r="A41" s="22">
        <v>1943</v>
      </c>
      <c r="B41" s="14">
        <v>31270</v>
      </c>
      <c r="C41" s="23">
        <f t="shared" si="7"/>
        <v>0.28067498429225385</v>
      </c>
      <c r="D41" s="14">
        <v>51740</v>
      </c>
      <c r="E41" s="23">
        <f t="shared" si="8"/>
        <v>0.4644107351225204</v>
      </c>
      <c r="F41" s="14" t="s">
        <v>30</v>
      </c>
      <c r="G41" s="24"/>
      <c r="H41" s="14">
        <v>1320</v>
      </c>
      <c r="I41" s="24">
        <f t="shared" si="9"/>
        <v>1.1848128534242887E-2</v>
      </c>
      <c r="J41" s="14">
        <v>1280</v>
      </c>
      <c r="K41" s="24">
        <f t="shared" si="10"/>
        <v>1.1489094336235526E-2</v>
      </c>
      <c r="L41" s="14">
        <v>2600</v>
      </c>
      <c r="M41" s="24">
        <f t="shared" si="11"/>
        <v>2.3337222870478413E-2</v>
      </c>
      <c r="N41" s="14">
        <v>3350</v>
      </c>
      <c r="O41" s="24">
        <f t="shared" si="12"/>
        <v>3.0069114083116417E-2</v>
      </c>
      <c r="P41" s="14">
        <v>22450</v>
      </c>
      <c r="Q41" s="24">
        <f t="shared" si="13"/>
        <v>0.20150794363163091</v>
      </c>
      <c r="R41" s="14" t="s">
        <v>30</v>
      </c>
      <c r="S41" s="23"/>
      <c r="T41" s="43" t="s">
        <v>30</v>
      </c>
      <c r="U41" s="24"/>
      <c r="V41" s="43"/>
      <c r="W41" s="24"/>
      <c r="X41" s="43"/>
      <c r="Y41" s="24"/>
      <c r="Z41" s="43"/>
      <c r="AA41" s="24"/>
      <c r="AB41" s="22"/>
      <c r="AC41" s="23"/>
      <c r="AD41" s="47">
        <v>111410</v>
      </c>
    </row>
    <row r="42" spans="1:30" x14ac:dyDescent="0.2">
      <c r="A42" s="22">
        <v>1944</v>
      </c>
      <c r="B42" s="14">
        <v>30260</v>
      </c>
      <c r="C42" s="23">
        <f t="shared" si="7"/>
        <v>0.29836324196410963</v>
      </c>
      <c r="D42" s="14">
        <v>41320</v>
      </c>
      <c r="E42" s="23">
        <f t="shared" si="8"/>
        <v>0.40741471110234667</v>
      </c>
      <c r="F42" s="14" t="s">
        <v>30</v>
      </c>
      <c r="G42" s="24"/>
      <c r="H42" s="14">
        <v>650</v>
      </c>
      <c r="I42" s="24">
        <f t="shared" si="9"/>
        <v>6.408992309209229E-3</v>
      </c>
      <c r="J42" s="14">
        <v>1510</v>
      </c>
      <c r="K42" s="24">
        <f t="shared" si="10"/>
        <v>1.488858213370144E-2</v>
      </c>
      <c r="L42" s="14">
        <v>2160</v>
      </c>
      <c r="M42" s="24">
        <f t="shared" si="11"/>
        <v>2.129757444291067E-2</v>
      </c>
      <c r="N42" s="14">
        <v>3480</v>
      </c>
      <c r="O42" s="24">
        <f t="shared" si="12"/>
        <v>3.4312758824689413E-2</v>
      </c>
      <c r="P42" s="14">
        <v>24200</v>
      </c>
      <c r="Q42" s="24">
        <f t="shared" si="13"/>
        <v>0.23861171366594361</v>
      </c>
      <c r="R42" s="14" t="s">
        <v>30</v>
      </c>
      <c r="S42" s="23"/>
      <c r="T42" s="43" t="s">
        <v>30</v>
      </c>
      <c r="U42" s="24"/>
      <c r="V42" s="43"/>
      <c r="W42" s="24"/>
      <c r="X42" s="43"/>
      <c r="Y42" s="24"/>
      <c r="Z42" s="43"/>
      <c r="AA42" s="24"/>
      <c r="AB42" s="22"/>
      <c r="AC42" s="23"/>
      <c r="AD42" s="47">
        <v>101420</v>
      </c>
    </row>
    <row r="43" spans="1:30" x14ac:dyDescent="0.2">
      <c r="A43" s="22">
        <v>1945</v>
      </c>
      <c r="B43" s="14">
        <v>32920</v>
      </c>
      <c r="C43" s="23">
        <f t="shared" si="7"/>
        <v>0.30861535577013216</v>
      </c>
      <c r="D43" s="14">
        <v>42620</v>
      </c>
      <c r="E43" s="23">
        <f t="shared" si="8"/>
        <v>0.39955001406206059</v>
      </c>
      <c r="F43" s="14" t="s">
        <v>30</v>
      </c>
      <c r="G43" s="24"/>
      <c r="H43" s="14">
        <v>670</v>
      </c>
      <c r="I43" s="24">
        <f t="shared" si="9"/>
        <v>6.2810537170713415E-3</v>
      </c>
      <c r="J43" s="14">
        <v>480</v>
      </c>
      <c r="K43" s="24">
        <f t="shared" si="10"/>
        <v>4.4998593793943937E-3</v>
      </c>
      <c r="L43" s="14">
        <v>1150</v>
      </c>
      <c r="M43" s="24">
        <f t="shared" si="11"/>
        <v>1.0780913096465736E-2</v>
      </c>
      <c r="N43" s="14">
        <v>2430</v>
      </c>
      <c r="O43" s="24">
        <f t="shared" si="12"/>
        <v>2.2780538108184121E-2</v>
      </c>
      <c r="P43" s="14">
        <v>27550</v>
      </c>
      <c r="Q43" s="24">
        <f t="shared" si="13"/>
        <v>0.25827317896315738</v>
      </c>
      <c r="R43" s="14" t="s">
        <v>30</v>
      </c>
      <c r="S43" s="23"/>
      <c r="T43" s="43" t="s">
        <v>30</v>
      </c>
      <c r="U43" s="24"/>
      <c r="V43" s="43"/>
      <c r="W43" s="24"/>
      <c r="X43" s="43"/>
      <c r="Y43" s="24"/>
      <c r="Z43" s="43"/>
      <c r="AA43" s="24"/>
      <c r="AB43" s="22"/>
      <c r="AC43" s="23"/>
      <c r="AD43" s="47">
        <v>106670</v>
      </c>
    </row>
    <row r="44" spans="1:30" x14ac:dyDescent="0.2">
      <c r="A44" s="22">
        <v>1946</v>
      </c>
      <c r="B44" s="14">
        <v>34230</v>
      </c>
      <c r="C44" s="23">
        <f t="shared" si="7"/>
        <v>0.27031509121061359</v>
      </c>
      <c r="D44" s="14">
        <v>44940</v>
      </c>
      <c r="E44" s="23">
        <f t="shared" si="8"/>
        <v>0.35489220563847429</v>
      </c>
      <c r="F44" s="14" t="s">
        <v>30</v>
      </c>
      <c r="G44" s="24"/>
      <c r="H44" s="14">
        <v>8690</v>
      </c>
      <c r="I44" s="24">
        <f t="shared" si="9"/>
        <v>6.8625128326620863E-2</v>
      </c>
      <c r="J44" s="14">
        <v>6300</v>
      </c>
      <c r="K44" s="24">
        <f t="shared" si="10"/>
        <v>4.975124378109453E-2</v>
      </c>
      <c r="L44" s="14">
        <v>14990</v>
      </c>
      <c r="M44" s="24">
        <f t="shared" si="11"/>
        <v>0.11837637210771539</v>
      </c>
      <c r="N44" s="14">
        <v>2820</v>
      </c>
      <c r="O44" s="24">
        <f t="shared" si="12"/>
        <v>2.2269604359156599E-2</v>
      </c>
      <c r="P44" s="14">
        <v>29650</v>
      </c>
      <c r="Q44" s="24">
        <f t="shared" si="13"/>
        <v>0.23414672668404013</v>
      </c>
      <c r="R44" s="14" t="s">
        <v>30</v>
      </c>
      <c r="S44" s="23"/>
      <c r="T44" s="43" t="s">
        <v>30</v>
      </c>
      <c r="U44" s="24"/>
      <c r="V44" s="43"/>
      <c r="W44" s="24"/>
      <c r="X44" s="43"/>
      <c r="Y44" s="24"/>
      <c r="Z44" s="43"/>
      <c r="AA44" s="24"/>
      <c r="AB44" s="14"/>
      <c r="AC44" s="23"/>
      <c r="AD44" s="47">
        <v>126630</v>
      </c>
    </row>
    <row r="45" spans="1:30" x14ac:dyDescent="0.2">
      <c r="A45" s="22">
        <v>1947</v>
      </c>
      <c r="B45" s="14">
        <v>22310</v>
      </c>
      <c r="C45" s="23">
        <f t="shared" si="7"/>
        <v>0.16088555563568183</v>
      </c>
      <c r="D45" s="14">
        <v>56480</v>
      </c>
      <c r="E45" s="23">
        <f t="shared" si="8"/>
        <v>0.40729790149275258</v>
      </c>
      <c r="F45" s="14" t="s">
        <v>30</v>
      </c>
      <c r="G45" s="24"/>
      <c r="H45" s="14">
        <v>17450</v>
      </c>
      <c r="I45" s="24">
        <f t="shared" si="9"/>
        <v>0.12583832119420207</v>
      </c>
      <c r="J45" s="14">
        <v>10910</v>
      </c>
      <c r="K45" s="24">
        <f t="shared" si="10"/>
        <v>7.8675993365544095E-2</v>
      </c>
      <c r="L45" s="14">
        <v>28360</v>
      </c>
      <c r="M45" s="24">
        <f t="shared" si="11"/>
        <v>0.20451431455974617</v>
      </c>
      <c r="N45" s="14">
        <v>3300</v>
      </c>
      <c r="O45" s="24">
        <f t="shared" si="12"/>
        <v>2.3797504867671449E-2</v>
      </c>
      <c r="P45" s="14">
        <v>28220</v>
      </c>
      <c r="Q45" s="24">
        <f t="shared" si="13"/>
        <v>0.20350472344414797</v>
      </c>
      <c r="R45" s="14" t="s">
        <v>30</v>
      </c>
      <c r="S45" s="23"/>
      <c r="T45" s="43" t="s">
        <v>30</v>
      </c>
      <c r="U45" s="24"/>
      <c r="V45" s="43"/>
      <c r="W45" s="24"/>
      <c r="X45" s="43"/>
      <c r="Y45" s="24"/>
      <c r="Z45" s="43"/>
      <c r="AA45" s="24"/>
      <c r="AB45" s="14"/>
      <c r="AC45" s="23"/>
      <c r="AD45" s="47">
        <v>138670</v>
      </c>
    </row>
    <row r="46" spans="1:30" x14ac:dyDescent="0.2">
      <c r="A46" s="22">
        <v>1948</v>
      </c>
      <c r="B46" s="14">
        <v>23030</v>
      </c>
      <c r="C46" s="23">
        <f t="shared" si="7"/>
        <v>0.15561862287992431</v>
      </c>
      <c r="D46" s="14">
        <v>59670</v>
      </c>
      <c r="E46" s="23">
        <f t="shared" si="8"/>
        <v>0.40320291911615652</v>
      </c>
      <c r="F46" s="14" t="s">
        <v>30</v>
      </c>
      <c r="G46" s="24"/>
      <c r="H46" s="14">
        <v>16060</v>
      </c>
      <c r="I46" s="24">
        <f t="shared" si="9"/>
        <v>0.10852084600310832</v>
      </c>
      <c r="J46" s="14">
        <v>13630</v>
      </c>
      <c r="K46" s="24">
        <f t="shared" si="10"/>
        <v>9.2100817622812359E-2</v>
      </c>
      <c r="L46" s="14">
        <v>29690</v>
      </c>
      <c r="M46" s="24">
        <f t="shared" si="11"/>
        <v>0.20062166362592068</v>
      </c>
      <c r="N46" s="14">
        <v>3650</v>
      </c>
      <c r="O46" s="24">
        <f t="shared" si="12"/>
        <v>2.4663828637070073E-2</v>
      </c>
      <c r="P46" s="14">
        <v>31950</v>
      </c>
      <c r="Q46" s="24">
        <f t="shared" si="13"/>
        <v>0.21589296574092845</v>
      </c>
      <c r="R46" s="14" t="s">
        <v>30</v>
      </c>
      <c r="S46" s="23"/>
      <c r="T46" s="43" t="s">
        <v>30</v>
      </c>
      <c r="U46" s="24"/>
      <c r="V46" s="43"/>
      <c r="W46" s="24"/>
      <c r="X46" s="43"/>
      <c r="Y46" s="24"/>
      <c r="Z46" s="43"/>
      <c r="AA46" s="24"/>
      <c r="AB46" s="14"/>
      <c r="AC46" s="23"/>
      <c r="AD46" s="47">
        <v>147990</v>
      </c>
    </row>
    <row r="47" spans="1:30" x14ac:dyDescent="0.2">
      <c r="A47" s="22">
        <v>1949</v>
      </c>
      <c r="B47" s="14">
        <v>20730</v>
      </c>
      <c r="C47" s="23">
        <f t="shared" si="7"/>
        <v>0.14217131883958575</v>
      </c>
      <c r="D47" s="14">
        <v>59780</v>
      </c>
      <c r="E47" s="23">
        <f t="shared" si="8"/>
        <v>0.40998559769563131</v>
      </c>
      <c r="F47" s="14" t="s">
        <v>30</v>
      </c>
      <c r="G47" s="24"/>
      <c r="H47" s="14">
        <v>19360</v>
      </c>
      <c r="I47" s="24">
        <f t="shared" si="9"/>
        <v>0.13277552979905358</v>
      </c>
      <c r="J47" s="14">
        <v>13870</v>
      </c>
      <c r="K47" s="24">
        <f t="shared" si="10"/>
        <v>9.512379123516905E-2</v>
      </c>
      <c r="L47" s="14">
        <v>33230</v>
      </c>
      <c r="M47" s="24">
        <f t="shared" si="11"/>
        <v>0.22789932103422261</v>
      </c>
      <c r="N47" s="14">
        <v>3740</v>
      </c>
      <c r="O47" s="24">
        <f t="shared" si="12"/>
        <v>2.5649818256635346E-2</v>
      </c>
      <c r="P47" s="14">
        <v>28330</v>
      </c>
      <c r="Q47" s="24">
        <f t="shared" si="13"/>
        <v>0.19429394417392498</v>
      </c>
      <c r="R47" s="14" t="s">
        <v>30</v>
      </c>
      <c r="S47" s="23"/>
      <c r="T47" s="43" t="s">
        <v>30</v>
      </c>
      <c r="U47" s="24"/>
      <c r="V47" s="43"/>
      <c r="W47" s="24"/>
      <c r="X47" s="43"/>
      <c r="Y47" s="24"/>
      <c r="Z47" s="43"/>
      <c r="AA47" s="24"/>
      <c r="AB47" s="14"/>
      <c r="AC47" s="23"/>
      <c r="AD47" s="47">
        <v>145810</v>
      </c>
    </row>
    <row r="48" spans="1:30" x14ac:dyDescent="0.2">
      <c r="A48" s="22">
        <v>1950</v>
      </c>
      <c r="B48" s="14">
        <v>21720</v>
      </c>
      <c r="C48" s="23">
        <f t="shared" si="7"/>
        <v>0.12951699463327371</v>
      </c>
      <c r="D48" s="14">
        <v>67690</v>
      </c>
      <c r="E48" s="23">
        <f t="shared" si="8"/>
        <v>0.40363744782349431</v>
      </c>
      <c r="F48" s="14" t="s">
        <v>30</v>
      </c>
      <c r="G48" s="24"/>
      <c r="H48" s="14">
        <v>23670</v>
      </c>
      <c r="I48" s="24">
        <f t="shared" si="9"/>
        <v>0.14114490161001789</v>
      </c>
      <c r="J48" s="14">
        <v>19070</v>
      </c>
      <c r="K48" s="24">
        <f t="shared" si="10"/>
        <v>0.11371496720333929</v>
      </c>
      <c r="L48" s="14">
        <v>42740</v>
      </c>
      <c r="M48" s="24">
        <f t="shared" si="11"/>
        <v>0.2548598688133572</v>
      </c>
      <c r="N48" s="14">
        <v>3770</v>
      </c>
      <c r="O48" s="24">
        <f t="shared" si="12"/>
        <v>2.2480620155038759E-2</v>
      </c>
      <c r="P48" s="14">
        <v>31780</v>
      </c>
      <c r="Q48" s="24">
        <f t="shared" si="13"/>
        <v>0.18950506857483601</v>
      </c>
      <c r="R48" s="14" t="s">
        <v>30</v>
      </c>
      <c r="S48" s="23"/>
      <c r="T48" s="43" t="s">
        <v>30</v>
      </c>
      <c r="U48" s="24"/>
      <c r="V48" s="43"/>
      <c r="W48" s="24"/>
      <c r="X48" s="43"/>
      <c r="Y48" s="24"/>
      <c r="Z48" s="43"/>
      <c r="AA48" s="24"/>
      <c r="AB48" s="14"/>
      <c r="AC48" s="23"/>
      <c r="AD48" s="47">
        <v>167700</v>
      </c>
    </row>
    <row r="49" spans="1:30" x14ac:dyDescent="0.2">
      <c r="A49" s="22">
        <v>1951</v>
      </c>
      <c r="B49" s="14">
        <v>21550</v>
      </c>
      <c r="C49" s="23">
        <f t="shared" si="7"/>
        <v>0.12020303435966087</v>
      </c>
      <c r="D49" s="14">
        <v>70750</v>
      </c>
      <c r="E49" s="23">
        <f t="shared" si="8"/>
        <v>0.39463409192324855</v>
      </c>
      <c r="F49" s="14" t="s">
        <v>30</v>
      </c>
      <c r="G49" s="24"/>
      <c r="H49" s="14">
        <v>26470</v>
      </c>
      <c r="I49" s="24">
        <f t="shared" si="9"/>
        <v>0.14764614011601965</v>
      </c>
      <c r="J49" s="14">
        <v>19860</v>
      </c>
      <c r="K49" s="24">
        <f t="shared" si="10"/>
        <v>0.11077643908969211</v>
      </c>
      <c r="L49" s="14">
        <v>46330</v>
      </c>
      <c r="M49" s="24">
        <f t="shared" si="11"/>
        <v>0.25842257920571171</v>
      </c>
      <c r="N49" s="14">
        <v>3870</v>
      </c>
      <c r="O49" s="24">
        <f t="shared" si="12"/>
        <v>2.1586345381526106E-2</v>
      </c>
      <c r="P49" s="14">
        <v>36780</v>
      </c>
      <c r="Q49" s="24">
        <f t="shared" si="13"/>
        <v>0.20515394912985274</v>
      </c>
      <c r="R49" s="14" t="s">
        <v>30</v>
      </c>
      <c r="S49" s="23"/>
      <c r="T49" s="43" t="s">
        <v>30</v>
      </c>
      <c r="U49" s="24"/>
      <c r="V49" s="43"/>
      <c r="W49" s="24"/>
      <c r="X49" s="43"/>
      <c r="Y49" s="24"/>
      <c r="Z49" s="43"/>
      <c r="AA49" s="24"/>
      <c r="AB49" s="14"/>
      <c r="AC49" s="23"/>
      <c r="AD49" s="47">
        <v>179280</v>
      </c>
    </row>
    <row r="50" spans="1:30" x14ac:dyDescent="0.2">
      <c r="A50" s="22">
        <v>1952</v>
      </c>
      <c r="B50" s="14">
        <v>21320</v>
      </c>
      <c r="C50" s="23">
        <f t="shared" si="7"/>
        <v>0.11368241441825744</v>
      </c>
      <c r="D50" s="14">
        <v>74120</v>
      </c>
      <c r="E50" s="23">
        <f t="shared" si="8"/>
        <v>0.39522235256478616</v>
      </c>
      <c r="F50" s="14" t="s">
        <v>30</v>
      </c>
      <c r="G50" s="24"/>
      <c r="H50" s="14">
        <v>27580</v>
      </c>
      <c r="I50" s="24">
        <f t="shared" si="9"/>
        <v>0.14706196011517542</v>
      </c>
      <c r="J50" s="14">
        <v>22820</v>
      </c>
      <c r="K50" s="24">
        <f t="shared" si="10"/>
        <v>0.121680708115602</v>
      </c>
      <c r="L50" s="14">
        <v>50400</v>
      </c>
      <c r="M50" s="24">
        <f t="shared" si="11"/>
        <v>0.26874266823077742</v>
      </c>
      <c r="N50" s="14">
        <v>3930</v>
      </c>
      <c r="O50" s="24">
        <f t="shared" si="12"/>
        <v>2.0955529487042764E-2</v>
      </c>
      <c r="P50" s="14">
        <v>37770</v>
      </c>
      <c r="Q50" s="24">
        <f t="shared" si="13"/>
        <v>0.20139703529913619</v>
      </c>
      <c r="R50" s="14" t="s">
        <v>30</v>
      </c>
      <c r="S50" s="23"/>
      <c r="T50" s="43" t="s">
        <v>30</v>
      </c>
      <c r="U50" s="24"/>
      <c r="V50" s="43"/>
      <c r="W50" s="24"/>
      <c r="X50" s="43"/>
      <c r="Y50" s="24"/>
      <c r="Z50" s="43"/>
      <c r="AA50" s="24"/>
      <c r="AB50" s="14"/>
      <c r="AC50" s="23"/>
      <c r="AD50" s="47">
        <v>187540</v>
      </c>
    </row>
    <row r="51" spans="1:30" x14ac:dyDescent="0.2">
      <c r="A51" s="22">
        <v>1953</v>
      </c>
      <c r="B51" s="14">
        <v>19940</v>
      </c>
      <c r="C51" s="23">
        <f t="shared" si="7"/>
        <v>0.11104923145466697</v>
      </c>
      <c r="D51" s="14">
        <v>61560</v>
      </c>
      <c r="E51" s="23">
        <f t="shared" si="8"/>
        <v>0.34283804856315436</v>
      </c>
      <c r="F51" s="14" t="s">
        <v>30</v>
      </c>
      <c r="G51" s="24"/>
      <c r="H51" s="14">
        <v>30410</v>
      </c>
      <c r="I51" s="24">
        <f t="shared" si="9"/>
        <v>0.16935843172198708</v>
      </c>
      <c r="J51" s="14">
        <v>24480</v>
      </c>
      <c r="K51" s="24">
        <f t="shared" si="10"/>
        <v>0.1363332590777456</v>
      </c>
      <c r="L51" s="14">
        <v>54890</v>
      </c>
      <c r="M51" s="24">
        <f t="shared" si="11"/>
        <v>0.30569169079973268</v>
      </c>
      <c r="N51" s="14">
        <v>3970</v>
      </c>
      <c r="O51" s="24">
        <f t="shared" si="12"/>
        <v>2.2109601247493876E-2</v>
      </c>
      <c r="P51" s="14">
        <v>39200</v>
      </c>
      <c r="Q51" s="24">
        <f t="shared" si="13"/>
        <v>0.21831142793495212</v>
      </c>
      <c r="R51" s="14" t="s">
        <v>30</v>
      </c>
      <c r="S51" s="23"/>
      <c r="T51" s="43" t="s">
        <v>30</v>
      </c>
      <c r="U51" s="24"/>
      <c r="V51" s="43"/>
      <c r="W51" s="24"/>
      <c r="X51" s="43"/>
      <c r="Y51" s="24"/>
      <c r="Z51" s="43"/>
      <c r="AA51" s="24"/>
      <c r="AB51" s="14"/>
      <c r="AC51" s="23"/>
      <c r="AD51" s="47">
        <v>179560</v>
      </c>
    </row>
    <row r="52" spans="1:30" x14ac:dyDescent="0.2">
      <c r="A52" s="22">
        <v>1954</v>
      </c>
      <c r="B52" s="14">
        <v>18280</v>
      </c>
      <c r="C52" s="23">
        <f t="shared" si="7"/>
        <v>9.042790007420233E-2</v>
      </c>
      <c r="D52" s="14">
        <v>71990</v>
      </c>
      <c r="E52" s="23">
        <f t="shared" si="8"/>
        <v>0.35612169181301012</v>
      </c>
      <c r="F52" s="14" t="s">
        <v>30</v>
      </c>
      <c r="G52" s="24"/>
      <c r="H52" s="14">
        <v>40680</v>
      </c>
      <c r="I52" s="24">
        <f t="shared" si="9"/>
        <v>0.20123670541676972</v>
      </c>
      <c r="J52" s="14">
        <v>26590</v>
      </c>
      <c r="K52" s="24">
        <f t="shared" si="10"/>
        <v>0.13153598812762801</v>
      </c>
      <c r="L52" s="14">
        <v>67270</v>
      </c>
      <c r="M52" s="24">
        <f t="shared" si="11"/>
        <v>0.3327726935443977</v>
      </c>
      <c r="N52" s="14">
        <v>4050</v>
      </c>
      <c r="O52" s="24">
        <f t="shared" si="12"/>
        <v>2.0034627751669552E-2</v>
      </c>
      <c r="P52" s="14">
        <v>40560</v>
      </c>
      <c r="Q52" s="24">
        <f t="shared" si="13"/>
        <v>0.20064308681672025</v>
      </c>
      <c r="R52" s="14" t="s">
        <v>30</v>
      </c>
      <c r="S52" s="23"/>
      <c r="T52" s="43" t="s">
        <v>30</v>
      </c>
      <c r="U52" s="24"/>
      <c r="V52" s="43"/>
      <c r="W52" s="24"/>
      <c r="X52" s="43"/>
      <c r="Y52" s="24"/>
      <c r="Z52" s="43"/>
      <c r="AA52" s="24"/>
      <c r="AB52" s="14"/>
      <c r="AC52" s="23"/>
      <c r="AD52" s="47">
        <v>202150</v>
      </c>
    </row>
    <row r="53" spans="1:30" x14ac:dyDescent="0.2">
      <c r="A53" s="25">
        <v>1955</v>
      </c>
      <c r="B53" s="14">
        <v>18120</v>
      </c>
      <c r="C53" s="23">
        <f t="shared" si="7"/>
        <v>8.2102401449932028E-2</v>
      </c>
      <c r="D53" s="14">
        <v>75330</v>
      </c>
      <c r="E53" s="23">
        <f t="shared" si="8"/>
        <v>0.34132306298142273</v>
      </c>
      <c r="F53" s="14" t="s">
        <v>30</v>
      </c>
      <c r="G53" s="24"/>
      <c r="H53" s="14">
        <v>47690</v>
      </c>
      <c r="I53" s="24">
        <f t="shared" si="9"/>
        <v>0.2160851835070231</v>
      </c>
      <c r="J53" s="14">
        <v>30750</v>
      </c>
      <c r="K53" s="24">
        <f t="shared" si="10"/>
        <v>0.13932940643407341</v>
      </c>
      <c r="L53" s="14">
        <v>78440</v>
      </c>
      <c r="M53" s="24">
        <f t="shared" si="11"/>
        <v>0.35541458994109654</v>
      </c>
      <c r="N53" s="14">
        <v>4030</v>
      </c>
      <c r="O53" s="24">
        <f t="shared" si="12"/>
        <v>1.8260081558676935E-2</v>
      </c>
      <c r="P53" s="14">
        <v>44780</v>
      </c>
      <c r="Q53" s="24">
        <f t="shared" si="13"/>
        <v>0.20289986406887178</v>
      </c>
      <c r="R53" s="14" t="s">
        <v>30</v>
      </c>
      <c r="S53" s="23"/>
      <c r="T53" s="43" t="s">
        <v>30</v>
      </c>
      <c r="U53" s="24"/>
      <c r="V53" s="43"/>
      <c r="W53" s="24"/>
      <c r="X53" s="43"/>
      <c r="Y53" s="24"/>
      <c r="Z53" s="43"/>
      <c r="AA53" s="24"/>
      <c r="AB53" s="14"/>
      <c r="AC53" s="23"/>
      <c r="AD53" s="47">
        <v>220700</v>
      </c>
    </row>
    <row r="54" spans="1:30" x14ac:dyDescent="0.2">
      <c r="A54" s="25">
        <v>1956</v>
      </c>
      <c r="B54" s="14">
        <v>17250</v>
      </c>
      <c r="C54" s="23">
        <f t="shared" si="7"/>
        <v>6.9024848945620429E-2</v>
      </c>
      <c r="D54" s="14">
        <v>81280</v>
      </c>
      <c r="E54" s="23">
        <f t="shared" si="8"/>
        <v>0.32523708535072626</v>
      </c>
      <c r="F54" s="14" t="s">
        <v>30</v>
      </c>
      <c r="G54" s="24"/>
      <c r="H54" s="14">
        <v>64000</v>
      </c>
      <c r="I54" s="24">
        <f t="shared" si="9"/>
        <v>0.25609219318954823</v>
      </c>
      <c r="J54" s="14">
        <v>37070</v>
      </c>
      <c r="K54" s="24">
        <f t="shared" si="10"/>
        <v>0.14833340002400863</v>
      </c>
      <c r="L54" s="14">
        <v>101070</v>
      </c>
      <c r="M54" s="24">
        <f t="shared" si="11"/>
        <v>0.40442559321355687</v>
      </c>
      <c r="N54" s="14">
        <v>4190</v>
      </c>
      <c r="O54" s="24">
        <f t="shared" si="12"/>
        <v>1.6766035772878236E-2</v>
      </c>
      <c r="P54" s="14">
        <v>46120</v>
      </c>
      <c r="Q54" s="24">
        <f t="shared" si="13"/>
        <v>0.18454643671721821</v>
      </c>
      <c r="R54" s="14" t="s">
        <v>30</v>
      </c>
      <c r="S54" s="23"/>
      <c r="T54" s="43" t="s">
        <v>30</v>
      </c>
      <c r="U54" s="24"/>
      <c r="V54" s="43"/>
      <c r="W54" s="24"/>
      <c r="X54" s="43"/>
      <c r="Y54" s="24"/>
      <c r="Z54" s="43"/>
      <c r="AA54" s="24"/>
      <c r="AB54" s="14"/>
      <c r="AC54" s="23"/>
      <c r="AD54" s="47">
        <v>249910</v>
      </c>
    </row>
    <row r="55" spans="1:30" x14ac:dyDescent="0.2">
      <c r="A55" s="25">
        <v>1957</v>
      </c>
      <c r="B55" s="14">
        <v>17820</v>
      </c>
      <c r="C55" s="23">
        <f t="shared" si="7"/>
        <v>7.2651663405088066E-2</v>
      </c>
      <c r="D55" s="14">
        <v>74920</v>
      </c>
      <c r="E55" s="23">
        <f t="shared" si="8"/>
        <v>0.30544683626875407</v>
      </c>
      <c r="F55" s="14" t="s">
        <v>30</v>
      </c>
      <c r="G55" s="24"/>
      <c r="H55" s="14">
        <v>62490</v>
      </c>
      <c r="I55" s="24">
        <f t="shared" si="9"/>
        <v>0.25477005870841485</v>
      </c>
      <c r="J55" s="14">
        <v>37800</v>
      </c>
      <c r="K55" s="24">
        <f t="shared" si="10"/>
        <v>0.1541095890410959</v>
      </c>
      <c r="L55" s="14">
        <v>100290</v>
      </c>
      <c r="M55" s="24">
        <f t="shared" si="11"/>
        <v>0.40887964774951074</v>
      </c>
      <c r="N55" s="14">
        <v>4130</v>
      </c>
      <c r="O55" s="24">
        <f t="shared" si="12"/>
        <v>1.6837899543378994E-2</v>
      </c>
      <c r="P55" s="14">
        <v>48120</v>
      </c>
      <c r="Q55" s="24">
        <f t="shared" si="13"/>
        <v>0.1961839530332681</v>
      </c>
      <c r="R55" s="14" t="s">
        <v>30</v>
      </c>
      <c r="S55" s="23"/>
      <c r="T55" s="43" t="s">
        <v>30</v>
      </c>
      <c r="U55" s="24"/>
      <c r="V55" s="43"/>
      <c r="W55" s="24"/>
      <c r="X55" s="43"/>
      <c r="Y55" s="24"/>
      <c r="Z55" s="43"/>
      <c r="AA55" s="24"/>
      <c r="AB55" s="14"/>
      <c r="AC55" s="23"/>
      <c r="AD55" s="47">
        <v>245280</v>
      </c>
    </row>
    <row r="56" spans="1:30" x14ac:dyDescent="0.2">
      <c r="A56" s="25">
        <v>1958</v>
      </c>
      <c r="B56" s="14">
        <v>16560</v>
      </c>
      <c r="C56" s="23">
        <f t="shared" si="7"/>
        <v>6.4669816846955913E-2</v>
      </c>
      <c r="D56" s="14">
        <v>67360</v>
      </c>
      <c r="E56" s="23">
        <f t="shared" si="8"/>
        <v>0.26305307142578199</v>
      </c>
      <c r="F56" s="14" t="s">
        <v>30</v>
      </c>
      <c r="G56" s="24"/>
      <c r="H56" s="14">
        <v>74750</v>
      </c>
      <c r="I56" s="24">
        <f t="shared" si="9"/>
        <v>0.29191236771195378</v>
      </c>
      <c r="J56" s="14">
        <v>43180</v>
      </c>
      <c r="K56" s="24">
        <f t="shared" si="10"/>
        <v>0.16862576639200219</v>
      </c>
      <c r="L56" s="14">
        <v>117930</v>
      </c>
      <c r="M56" s="24">
        <f t="shared" si="11"/>
        <v>0.46053813410395594</v>
      </c>
      <c r="N56" s="14">
        <v>4100</v>
      </c>
      <c r="O56" s="24">
        <f t="shared" si="12"/>
        <v>1.6011246924669036E-2</v>
      </c>
      <c r="P56" s="14">
        <v>50120</v>
      </c>
      <c r="Q56" s="24">
        <f t="shared" si="13"/>
        <v>0.19572773069863708</v>
      </c>
      <c r="R56" s="14" t="s">
        <v>30</v>
      </c>
      <c r="S56" s="23"/>
      <c r="T56" s="43" t="s">
        <v>30</v>
      </c>
      <c r="U56" s="24"/>
      <c r="V56" s="43"/>
      <c r="W56" s="24"/>
      <c r="X56" s="43"/>
      <c r="Y56" s="24"/>
      <c r="Z56" s="43"/>
      <c r="AA56" s="24"/>
      <c r="AB56" s="14"/>
      <c r="AC56" s="23"/>
      <c r="AD56" s="47">
        <v>256070</v>
      </c>
    </row>
    <row r="57" spans="1:30" x14ac:dyDescent="0.2">
      <c r="A57" s="25">
        <v>1959</v>
      </c>
      <c r="B57" s="14">
        <v>15110</v>
      </c>
      <c r="C57" s="23">
        <f t="shared" si="7"/>
        <v>5.6924352019288728E-2</v>
      </c>
      <c r="D57" s="14">
        <v>68510</v>
      </c>
      <c r="E57" s="23">
        <f t="shared" si="8"/>
        <v>0.25809975889089815</v>
      </c>
      <c r="F57" s="14" t="s">
        <v>30</v>
      </c>
      <c r="G57" s="24"/>
      <c r="H57" s="14">
        <v>77190</v>
      </c>
      <c r="I57" s="24">
        <f t="shared" si="9"/>
        <v>0.2908001808318264</v>
      </c>
      <c r="J57" s="14">
        <v>48790</v>
      </c>
      <c r="K57" s="24">
        <f t="shared" si="10"/>
        <v>0.18380801687763712</v>
      </c>
      <c r="L57" s="14">
        <v>125980</v>
      </c>
      <c r="M57" s="24">
        <f t="shared" si="11"/>
        <v>0.47460819770946355</v>
      </c>
      <c r="N57" s="14">
        <v>4060</v>
      </c>
      <c r="O57" s="24">
        <f t="shared" si="12"/>
        <v>1.529535864978903E-2</v>
      </c>
      <c r="P57" s="14">
        <v>51780</v>
      </c>
      <c r="Q57" s="24">
        <f t="shared" si="13"/>
        <v>0.19507233273056057</v>
      </c>
      <c r="R57" s="14" t="s">
        <v>30</v>
      </c>
      <c r="S57" s="23"/>
      <c r="T57" s="43" t="s">
        <v>30</v>
      </c>
      <c r="U57" s="24"/>
      <c r="V57" s="43"/>
      <c r="W57" s="24"/>
      <c r="X57" s="43"/>
      <c r="Y57" s="24"/>
      <c r="Z57" s="43"/>
      <c r="AA57" s="24"/>
      <c r="AB57" s="14"/>
      <c r="AC57" s="23"/>
      <c r="AD57" s="47">
        <v>265440</v>
      </c>
    </row>
    <row r="58" spans="1:30" x14ac:dyDescent="0.2">
      <c r="A58" s="25">
        <v>1960</v>
      </c>
      <c r="B58" s="14">
        <v>14520</v>
      </c>
      <c r="C58" s="23">
        <f t="shared" si="7"/>
        <v>4.9297209207577915E-2</v>
      </c>
      <c r="D58" s="14">
        <v>68080</v>
      </c>
      <c r="E58" s="23">
        <f t="shared" si="8"/>
        <v>0.23114008284104026</v>
      </c>
      <c r="F58" s="14" t="s">
        <v>30</v>
      </c>
      <c r="G58" s="24"/>
      <c r="H58" s="14">
        <v>95300</v>
      </c>
      <c r="I58" s="24">
        <f t="shared" si="9"/>
        <v>0.32355537448224347</v>
      </c>
      <c r="J58" s="14">
        <v>55310</v>
      </c>
      <c r="K58" s="24">
        <f t="shared" si="10"/>
        <v>0.18778434168533986</v>
      </c>
      <c r="L58" s="14">
        <v>150610</v>
      </c>
      <c r="M58" s="24">
        <f t="shared" si="11"/>
        <v>0.51133971616758334</v>
      </c>
      <c r="N58" s="14">
        <v>4120</v>
      </c>
      <c r="O58" s="24">
        <f t="shared" si="12"/>
        <v>1.3987913356420181E-2</v>
      </c>
      <c r="P58" s="14">
        <v>57210</v>
      </c>
      <c r="Q58" s="24">
        <f t="shared" si="13"/>
        <v>0.19423507842737828</v>
      </c>
      <c r="R58" s="14" t="s">
        <v>30</v>
      </c>
      <c r="S58" s="23"/>
      <c r="T58" s="43" t="s">
        <v>30</v>
      </c>
      <c r="U58" s="24"/>
      <c r="V58" s="43"/>
      <c r="W58" s="24"/>
      <c r="X58" s="43"/>
      <c r="Y58" s="24"/>
      <c r="Z58" s="43"/>
      <c r="AA58" s="24"/>
      <c r="AB58" s="14"/>
      <c r="AC58" s="23"/>
      <c r="AD58" s="47">
        <v>294540</v>
      </c>
    </row>
    <row r="59" spans="1:30" x14ac:dyDescent="0.2">
      <c r="A59" s="25">
        <v>1961</v>
      </c>
      <c r="B59" s="14">
        <v>14170</v>
      </c>
      <c r="C59" s="23">
        <f t="shared" si="7"/>
        <v>4.5496869481457695E-2</v>
      </c>
      <c r="D59" s="14">
        <v>63270</v>
      </c>
      <c r="E59" s="23">
        <f t="shared" si="8"/>
        <v>0.2031465724835447</v>
      </c>
      <c r="F59" s="14" t="s">
        <v>30</v>
      </c>
      <c r="G59" s="24"/>
      <c r="H59" s="14">
        <v>103560</v>
      </c>
      <c r="I59" s="24">
        <f t="shared" si="9"/>
        <v>0.33250923101621449</v>
      </c>
      <c r="J59" s="14">
        <v>66090</v>
      </c>
      <c r="K59" s="24">
        <f t="shared" si="10"/>
        <v>0.21220099534435705</v>
      </c>
      <c r="L59" s="14">
        <v>169650</v>
      </c>
      <c r="M59" s="24">
        <f t="shared" si="11"/>
        <v>0.54471022636057154</v>
      </c>
      <c r="N59" s="14">
        <v>4090</v>
      </c>
      <c r="O59" s="24">
        <f t="shared" si="12"/>
        <v>1.3132123936426392E-2</v>
      </c>
      <c r="P59" s="14">
        <v>60270</v>
      </c>
      <c r="Q59" s="24">
        <f t="shared" si="13"/>
        <v>0.19351420773799968</v>
      </c>
      <c r="R59" s="14" t="s">
        <v>30</v>
      </c>
      <c r="S59" s="23"/>
      <c r="T59" s="43" t="s">
        <v>30</v>
      </c>
      <c r="U59" s="24"/>
      <c r="V59" s="43"/>
      <c r="W59" s="24"/>
      <c r="X59" s="43"/>
      <c r="Y59" s="24"/>
      <c r="Z59" s="43"/>
      <c r="AA59" s="24"/>
      <c r="AB59" s="14"/>
      <c r="AC59" s="23"/>
      <c r="AD59" s="47">
        <v>311450</v>
      </c>
    </row>
    <row r="60" spans="1:30" x14ac:dyDescent="0.2">
      <c r="A60" s="25">
        <v>1962</v>
      </c>
      <c r="B60" s="14">
        <v>16150</v>
      </c>
      <c r="C60" s="23">
        <f t="shared" si="7"/>
        <v>4.506641366223909E-2</v>
      </c>
      <c r="D60" s="14">
        <v>68490</v>
      </c>
      <c r="E60" s="23">
        <f t="shared" si="8"/>
        <v>0.19112066078803439</v>
      </c>
      <c r="F60" s="14" t="s">
        <v>30</v>
      </c>
      <c r="G60" s="24"/>
      <c r="H60" s="14">
        <v>134470</v>
      </c>
      <c r="I60" s="24">
        <f t="shared" si="9"/>
        <v>0.3752371916508539</v>
      </c>
      <c r="J60" s="14">
        <v>71260</v>
      </c>
      <c r="K60" s="24">
        <f t="shared" si="10"/>
        <v>0.19885031811586115</v>
      </c>
      <c r="L60" s="14">
        <v>205730</v>
      </c>
      <c r="M60" s="24">
        <f t="shared" si="11"/>
        <v>0.57408750976671508</v>
      </c>
      <c r="N60" s="14">
        <v>4210</v>
      </c>
      <c r="O60" s="24">
        <f t="shared" si="12"/>
        <v>1.1747962942292666E-2</v>
      </c>
      <c r="P60" s="14">
        <v>63780</v>
      </c>
      <c r="Q60" s="24">
        <f t="shared" si="13"/>
        <v>0.17797745284071884</v>
      </c>
      <c r="R60" s="14" t="s">
        <v>30</v>
      </c>
      <c r="S60" s="23"/>
      <c r="T60" s="43" t="s">
        <v>30</v>
      </c>
      <c r="U60" s="24"/>
      <c r="V60" s="43"/>
      <c r="W60" s="24"/>
      <c r="X60" s="43"/>
      <c r="Y60" s="24"/>
      <c r="Z60" s="43"/>
      <c r="AA60" s="24"/>
      <c r="AB60" s="14"/>
      <c r="AC60" s="23"/>
      <c r="AD60" s="47">
        <v>358360</v>
      </c>
    </row>
    <row r="61" spans="1:30" x14ac:dyDescent="0.2">
      <c r="A61" s="25">
        <v>1963</v>
      </c>
      <c r="B61" s="14">
        <v>16180</v>
      </c>
      <c r="C61" s="23">
        <f t="shared" si="7"/>
        <v>3.9715267550319094E-2</v>
      </c>
      <c r="D61" s="14">
        <v>68150</v>
      </c>
      <c r="E61" s="23">
        <f t="shared" si="8"/>
        <v>0.16728031418753067</v>
      </c>
      <c r="F61" s="14" t="s">
        <v>30</v>
      </c>
      <c r="G61" s="24"/>
      <c r="H61" s="14">
        <v>169340</v>
      </c>
      <c r="I61" s="24">
        <f t="shared" si="9"/>
        <v>0.4156602847324497</v>
      </c>
      <c r="J61" s="14">
        <v>82790</v>
      </c>
      <c r="K61" s="24">
        <f t="shared" si="10"/>
        <v>0.20321551300932744</v>
      </c>
      <c r="L61" s="14">
        <v>252130</v>
      </c>
      <c r="M61" s="24">
        <f t="shared" si="11"/>
        <v>0.61887579774177714</v>
      </c>
      <c r="N61" s="14">
        <v>4400</v>
      </c>
      <c r="O61" s="24">
        <f t="shared" si="12"/>
        <v>1.0800196367206676E-2</v>
      </c>
      <c r="P61" s="14">
        <v>66540</v>
      </c>
      <c r="Q61" s="24">
        <f t="shared" si="13"/>
        <v>0.16332842415316642</v>
      </c>
      <c r="R61" s="14" t="s">
        <v>30</v>
      </c>
      <c r="S61" s="23"/>
      <c r="T61" s="43" t="s">
        <v>30</v>
      </c>
      <c r="U61" s="24"/>
      <c r="V61" s="43"/>
      <c r="W61" s="24"/>
      <c r="X61" s="43"/>
      <c r="Y61" s="24"/>
      <c r="Z61" s="43"/>
      <c r="AA61" s="24"/>
      <c r="AB61" s="14"/>
      <c r="AC61" s="23"/>
      <c r="AD61" s="47">
        <v>407400</v>
      </c>
    </row>
    <row r="62" spans="1:30" x14ac:dyDescent="0.2">
      <c r="A62" s="25">
        <v>1964</v>
      </c>
      <c r="B62" s="14">
        <v>16220</v>
      </c>
      <c r="C62" s="23">
        <f t="shared" si="7"/>
        <v>3.876951024213017E-2</v>
      </c>
      <c r="D62" s="14">
        <v>54510</v>
      </c>
      <c r="E62" s="23">
        <f t="shared" si="8"/>
        <v>0.1302913688840022</v>
      </c>
      <c r="F62" s="14" t="s">
        <v>30</v>
      </c>
      <c r="G62" s="24"/>
      <c r="H62" s="14">
        <v>182220</v>
      </c>
      <c r="I62" s="24">
        <f t="shared" si="9"/>
        <v>0.43554748189401726</v>
      </c>
      <c r="J62" s="14">
        <v>91490</v>
      </c>
      <c r="K62" s="24">
        <f t="shared" si="10"/>
        <v>0.21868202787006716</v>
      </c>
      <c r="L62" s="14">
        <v>273710</v>
      </c>
      <c r="M62" s="24">
        <f t="shared" si="11"/>
        <v>0.65422950976408445</v>
      </c>
      <c r="N62" s="14">
        <v>4280</v>
      </c>
      <c r="O62" s="24">
        <f t="shared" si="12"/>
        <v>1.0230179028132993E-2</v>
      </c>
      <c r="P62" s="14">
        <v>69650</v>
      </c>
      <c r="Q62" s="24">
        <f t="shared" si="13"/>
        <v>0.16647943208165022</v>
      </c>
      <c r="R62" s="14" t="s">
        <v>30</v>
      </c>
      <c r="S62" s="23"/>
      <c r="T62" s="43" t="s">
        <v>30</v>
      </c>
      <c r="U62" s="24"/>
      <c r="V62" s="43"/>
      <c r="W62" s="24"/>
      <c r="X62" s="43"/>
      <c r="Y62" s="24"/>
      <c r="Z62" s="43"/>
      <c r="AA62" s="24"/>
      <c r="AB62" s="14"/>
      <c r="AC62" s="23"/>
      <c r="AD62" s="47">
        <v>418370</v>
      </c>
    </row>
    <row r="63" spans="1:30" x14ac:dyDescent="0.2">
      <c r="A63" s="25">
        <v>1965</v>
      </c>
      <c r="B63" s="14">
        <v>16830</v>
      </c>
      <c r="C63" s="23">
        <f t="shared" si="7"/>
        <v>3.7595496582227585E-2</v>
      </c>
      <c r="D63" s="14">
        <v>43980</v>
      </c>
      <c r="E63" s="23">
        <f t="shared" si="8"/>
        <v>9.8244203189920928E-2</v>
      </c>
      <c r="F63" s="14" t="s">
        <v>30</v>
      </c>
      <c r="G63" s="24"/>
      <c r="H63" s="14">
        <v>212980</v>
      </c>
      <c r="I63" s="24">
        <f t="shared" si="9"/>
        <v>0.47576285573873028</v>
      </c>
      <c r="J63" s="14">
        <v>96710</v>
      </c>
      <c r="K63" s="24">
        <f t="shared" si="10"/>
        <v>0.21603449046151096</v>
      </c>
      <c r="L63" s="14">
        <v>309690</v>
      </c>
      <c r="M63" s="24">
        <f t="shared" si="11"/>
        <v>0.69179734620024125</v>
      </c>
      <c r="N63" s="14">
        <v>4360</v>
      </c>
      <c r="O63" s="24">
        <f t="shared" si="12"/>
        <v>9.7395344681231299E-3</v>
      </c>
      <c r="P63" s="14">
        <v>72800</v>
      </c>
      <c r="Q63" s="24">
        <f t="shared" si="13"/>
        <v>0.16262341955948711</v>
      </c>
      <c r="R63" s="14" t="s">
        <v>30</v>
      </c>
      <c r="S63" s="23"/>
      <c r="T63" s="43" t="s">
        <v>30</v>
      </c>
      <c r="U63" s="24"/>
      <c r="V63" s="43"/>
      <c r="W63" s="24"/>
      <c r="X63" s="43"/>
      <c r="Y63" s="24"/>
      <c r="Z63" s="43"/>
      <c r="AA63" s="24"/>
      <c r="AB63" s="14"/>
      <c r="AC63" s="23"/>
      <c r="AD63" s="47">
        <v>447660</v>
      </c>
    </row>
    <row r="64" spans="1:30" x14ac:dyDescent="0.2">
      <c r="A64" s="25">
        <v>1966</v>
      </c>
      <c r="B64" s="14">
        <v>14730</v>
      </c>
      <c r="C64" s="23">
        <f t="shared" si="7"/>
        <v>3.2683944262004085E-2</v>
      </c>
      <c r="D64" s="14">
        <v>36070</v>
      </c>
      <c r="E64" s="23">
        <f t="shared" si="8"/>
        <v>8.003461436052188E-2</v>
      </c>
      <c r="F64" s="14" t="s">
        <v>30</v>
      </c>
      <c r="G64" s="24"/>
      <c r="H64" s="14">
        <v>216960</v>
      </c>
      <c r="I64" s="24">
        <f t="shared" si="9"/>
        <v>0.48140587556581166</v>
      </c>
      <c r="J64" s="14">
        <v>104020</v>
      </c>
      <c r="K64" s="24">
        <f t="shared" si="10"/>
        <v>0.23080678086447146</v>
      </c>
      <c r="L64" s="14">
        <v>320980</v>
      </c>
      <c r="M64" s="24">
        <f t="shared" si="11"/>
        <v>0.71221265643028309</v>
      </c>
      <c r="N64" s="14">
        <v>4350</v>
      </c>
      <c r="O64" s="24">
        <f t="shared" si="12"/>
        <v>9.6520812993698413E-3</v>
      </c>
      <c r="P64" s="14">
        <v>74550</v>
      </c>
      <c r="Q64" s="24">
        <f t="shared" si="13"/>
        <v>0.16541670364782107</v>
      </c>
      <c r="R64" s="14" t="s">
        <v>30</v>
      </c>
      <c r="S64" s="23"/>
      <c r="T64" s="43" t="s">
        <v>30</v>
      </c>
      <c r="U64" s="24"/>
      <c r="V64" s="43"/>
      <c r="W64" s="24"/>
      <c r="X64" s="43"/>
      <c r="Y64" s="24"/>
      <c r="Z64" s="43"/>
      <c r="AA64" s="24"/>
      <c r="AB64" s="14"/>
      <c r="AC64" s="23"/>
      <c r="AD64" s="47">
        <v>450680</v>
      </c>
    </row>
    <row r="65" spans="1:30" x14ac:dyDescent="0.2">
      <c r="A65" s="25">
        <v>1967</v>
      </c>
      <c r="B65" s="14">
        <v>14290</v>
      </c>
      <c r="C65" s="23">
        <f t="shared" si="7"/>
        <v>3.0362264952724954E-2</v>
      </c>
      <c r="D65" s="14">
        <v>30700</v>
      </c>
      <c r="E65" s="23">
        <f t="shared" si="8"/>
        <v>6.5228938701795386E-2</v>
      </c>
      <c r="F65" s="14" t="s">
        <v>30</v>
      </c>
      <c r="G65" s="24"/>
      <c r="H65" s="14">
        <v>235220</v>
      </c>
      <c r="I65" s="24">
        <f t="shared" si="9"/>
        <v>0.49977690428131305</v>
      </c>
      <c r="J65" s="14">
        <v>108470</v>
      </c>
      <c r="K65" s="24">
        <f t="shared" si="10"/>
        <v>0.23046850100924254</v>
      </c>
      <c r="L65" s="14">
        <v>343690</v>
      </c>
      <c r="M65" s="24">
        <f t="shared" si="11"/>
        <v>0.73024540529055559</v>
      </c>
      <c r="N65" s="14">
        <v>4470</v>
      </c>
      <c r="O65" s="24">
        <f t="shared" si="12"/>
        <v>9.4975034526718367E-3</v>
      </c>
      <c r="P65" s="14">
        <v>77500</v>
      </c>
      <c r="Q65" s="24">
        <f t="shared" si="13"/>
        <v>0.1646658876022522</v>
      </c>
      <c r="R65" s="14" t="s">
        <v>30</v>
      </c>
      <c r="S65" s="23"/>
      <c r="T65" s="43" t="s">
        <v>30</v>
      </c>
      <c r="U65" s="24"/>
      <c r="V65" s="43"/>
      <c r="W65" s="24"/>
      <c r="X65" s="43"/>
      <c r="Y65" s="24"/>
      <c r="Z65" s="43"/>
      <c r="AA65" s="24"/>
      <c r="AB65" s="14"/>
      <c r="AC65" s="23"/>
      <c r="AD65" s="47">
        <v>470650</v>
      </c>
    </row>
    <row r="66" spans="1:30" x14ac:dyDescent="0.2">
      <c r="A66" s="25">
        <v>1968</v>
      </c>
      <c r="B66" s="14">
        <v>13630</v>
      </c>
      <c r="C66" s="23">
        <f t="shared" si="7"/>
        <v>2.6928244033507191E-2</v>
      </c>
      <c r="D66" s="14">
        <v>29930</v>
      </c>
      <c r="E66" s="23">
        <f t="shared" si="8"/>
        <v>5.9131499920973607E-2</v>
      </c>
      <c r="F66" s="14" t="s">
        <v>30</v>
      </c>
      <c r="G66" s="24"/>
      <c r="H66" s="14">
        <v>261550</v>
      </c>
      <c r="I66" s="24">
        <f t="shared" si="9"/>
        <v>0.51673383910226012</v>
      </c>
      <c r="J66" s="14">
        <v>115580</v>
      </c>
      <c r="K66" s="24">
        <f t="shared" si="10"/>
        <v>0.22834676782045202</v>
      </c>
      <c r="L66" s="14">
        <v>377130</v>
      </c>
      <c r="M66" s="24">
        <f t="shared" si="11"/>
        <v>0.74508060692271216</v>
      </c>
      <c r="N66" s="14">
        <v>4700</v>
      </c>
      <c r="O66" s="24">
        <f t="shared" si="12"/>
        <v>9.2856013908645483E-3</v>
      </c>
      <c r="P66" s="14">
        <v>80770</v>
      </c>
      <c r="Q66" s="24">
        <f t="shared" si="13"/>
        <v>0.15957404773194248</v>
      </c>
      <c r="R66" s="14" t="s">
        <v>30</v>
      </c>
      <c r="S66" s="23"/>
      <c r="T66" s="43" t="s">
        <v>30</v>
      </c>
      <c r="U66" s="24"/>
      <c r="V66" s="43"/>
      <c r="W66" s="24"/>
      <c r="X66" s="43"/>
      <c r="Y66" s="24"/>
      <c r="Z66" s="43"/>
      <c r="AA66" s="24"/>
      <c r="AB66" s="14"/>
      <c r="AC66" s="23"/>
      <c r="AD66" s="47">
        <v>506160</v>
      </c>
    </row>
    <row r="67" spans="1:30" x14ac:dyDescent="0.2">
      <c r="A67" s="25">
        <v>1969</v>
      </c>
      <c r="B67" s="14">
        <v>12310</v>
      </c>
      <c r="C67" s="23">
        <f t="shared" si="7"/>
        <v>2.2500868230090114E-2</v>
      </c>
      <c r="D67" s="14">
        <v>27230</v>
      </c>
      <c r="E67" s="23">
        <f t="shared" si="8"/>
        <v>4.977243232374929E-2</v>
      </c>
      <c r="F67" s="14" t="s">
        <v>30</v>
      </c>
      <c r="G67" s="24"/>
      <c r="H67" s="14">
        <v>291150</v>
      </c>
      <c r="I67" s="24">
        <f t="shared" si="9"/>
        <v>0.53217934891882501</v>
      </c>
      <c r="J67" s="14">
        <v>125130</v>
      </c>
      <c r="K67" s="24">
        <f t="shared" si="10"/>
        <v>0.22871922352812152</v>
      </c>
      <c r="L67" s="14">
        <v>416280</v>
      </c>
      <c r="M67" s="24">
        <f t="shared" si="11"/>
        <v>0.76089857244694659</v>
      </c>
      <c r="N67" s="14">
        <v>5950</v>
      </c>
      <c r="O67" s="24">
        <f t="shared" si="12"/>
        <v>1.0875724286680436E-2</v>
      </c>
      <c r="P67" s="14">
        <v>85320</v>
      </c>
      <c r="Q67" s="24">
        <f t="shared" si="13"/>
        <v>0.15595240271253358</v>
      </c>
      <c r="R67" s="14" t="s">
        <v>30</v>
      </c>
      <c r="S67" s="23"/>
      <c r="T67" s="43" t="s">
        <v>30</v>
      </c>
      <c r="U67" s="24"/>
      <c r="V67" s="43"/>
      <c r="W67" s="24"/>
      <c r="X67" s="43"/>
      <c r="Y67" s="24"/>
      <c r="Z67" s="43"/>
      <c r="AA67" s="24"/>
      <c r="AB67" s="14"/>
      <c r="AC67" s="23"/>
      <c r="AD67" s="47">
        <v>547090</v>
      </c>
    </row>
    <row r="68" spans="1:30" x14ac:dyDescent="0.2">
      <c r="A68" s="25">
        <v>1970</v>
      </c>
      <c r="B68" s="14">
        <v>10110</v>
      </c>
      <c r="C68" s="23">
        <f t="shared" si="7"/>
        <v>1.72510877911441E-2</v>
      </c>
      <c r="D68" s="14">
        <v>24440</v>
      </c>
      <c r="E68" s="23">
        <f t="shared" si="8"/>
        <v>4.1702926371470009E-2</v>
      </c>
      <c r="F68" s="14" t="s">
        <v>30</v>
      </c>
      <c r="G68" s="24"/>
      <c r="H68" s="14">
        <v>316510</v>
      </c>
      <c r="I68" s="24">
        <f t="shared" si="9"/>
        <v>0.54007337257913146</v>
      </c>
      <c r="J68" s="14">
        <v>138060</v>
      </c>
      <c r="K68" s="24">
        <f t="shared" si="10"/>
        <v>0.23557716918351676</v>
      </c>
      <c r="L68" s="14">
        <v>454570</v>
      </c>
      <c r="M68" s="24">
        <f t="shared" si="11"/>
        <v>0.77565054176264825</v>
      </c>
      <c r="N68" s="14">
        <v>6620</v>
      </c>
      <c r="O68" s="24">
        <f t="shared" si="12"/>
        <v>1.1295964508147769E-2</v>
      </c>
      <c r="P68" s="14">
        <v>90310</v>
      </c>
      <c r="Q68" s="24">
        <f t="shared" si="13"/>
        <v>0.15409947956658987</v>
      </c>
      <c r="R68" s="14" t="s">
        <v>30</v>
      </c>
      <c r="S68" s="23"/>
      <c r="T68" s="43" t="s">
        <v>30</v>
      </c>
      <c r="U68" s="24"/>
      <c r="V68" s="43"/>
      <c r="W68" s="24"/>
      <c r="X68" s="43"/>
      <c r="Y68" s="24"/>
      <c r="Z68" s="43"/>
      <c r="AA68" s="24"/>
      <c r="AB68" s="14"/>
      <c r="AC68" s="23"/>
      <c r="AD68" s="47">
        <v>586050</v>
      </c>
    </row>
    <row r="69" spans="1:30" x14ac:dyDescent="0.2">
      <c r="A69" s="25">
        <v>1971</v>
      </c>
      <c r="B69" s="14">
        <v>9670</v>
      </c>
      <c r="C69" s="23">
        <f t="shared" si="7"/>
        <v>1.5774620316144926E-2</v>
      </c>
      <c r="D69" s="14">
        <v>16500</v>
      </c>
      <c r="E69" s="23">
        <f t="shared" si="8"/>
        <v>2.6916363517724019E-2</v>
      </c>
      <c r="F69" s="14" t="s">
        <v>30</v>
      </c>
      <c r="G69" s="24"/>
      <c r="H69" s="14">
        <v>334490</v>
      </c>
      <c r="I69" s="24">
        <f t="shared" si="9"/>
        <v>0.54565178382081858</v>
      </c>
      <c r="J69" s="14">
        <v>150260</v>
      </c>
      <c r="K69" s="24">
        <f t="shared" si="10"/>
        <v>0.24511835043474006</v>
      </c>
      <c r="L69" s="14">
        <v>484750</v>
      </c>
      <c r="M69" s="24">
        <f t="shared" si="11"/>
        <v>0.79077013425555864</v>
      </c>
      <c r="N69" s="14">
        <v>7600</v>
      </c>
      <c r="O69" s="24">
        <f t="shared" si="12"/>
        <v>1.2397840165739547E-2</v>
      </c>
      <c r="P69" s="14">
        <v>94490</v>
      </c>
      <c r="Q69" s="24">
        <f t="shared" si="13"/>
        <v>0.15414104174483287</v>
      </c>
      <c r="R69" s="14" t="s">
        <v>30</v>
      </c>
      <c r="S69" s="23"/>
      <c r="T69" s="43" t="s">
        <v>30</v>
      </c>
      <c r="U69" s="24"/>
      <c r="V69" s="43"/>
      <c r="W69" s="24"/>
      <c r="X69" s="43"/>
      <c r="Y69" s="24"/>
      <c r="Z69" s="43"/>
      <c r="AA69" s="24"/>
      <c r="AB69" s="14"/>
      <c r="AC69" s="23"/>
      <c r="AD69" s="47">
        <v>613010</v>
      </c>
    </row>
    <row r="70" spans="1:30" x14ac:dyDescent="0.2">
      <c r="A70" s="25">
        <v>1972</v>
      </c>
      <c r="B70" s="14">
        <v>9230</v>
      </c>
      <c r="C70" s="23">
        <f t="shared" si="7"/>
        <v>1.4741583083115057E-2</v>
      </c>
      <c r="D70" s="14">
        <v>13790</v>
      </c>
      <c r="E70" s="23">
        <f t="shared" si="8"/>
        <v>2.2024532038586852E-2</v>
      </c>
      <c r="F70" s="14" t="s">
        <v>30</v>
      </c>
      <c r="G70" s="24"/>
      <c r="H70" s="14">
        <v>336470</v>
      </c>
      <c r="I70" s="24">
        <f t="shared" si="9"/>
        <v>0.5373889989139462</v>
      </c>
      <c r="J70" s="14">
        <v>160720</v>
      </c>
      <c r="K70" s="24">
        <f t="shared" si="10"/>
        <v>0.25669200792180413</v>
      </c>
      <c r="L70" s="14">
        <v>497190</v>
      </c>
      <c r="M70" s="24">
        <f t="shared" si="11"/>
        <v>0.79408100683575034</v>
      </c>
      <c r="N70" s="14">
        <v>8200</v>
      </c>
      <c r="O70" s="24">
        <f t="shared" si="12"/>
        <v>1.3096531016418578E-2</v>
      </c>
      <c r="P70" s="14">
        <v>97710</v>
      </c>
      <c r="Q70" s="24">
        <f t="shared" si="13"/>
        <v>0.15605634702612917</v>
      </c>
      <c r="R70" s="14" t="s">
        <v>30</v>
      </c>
      <c r="S70" s="23"/>
      <c r="T70" s="43" t="s">
        <v>30</v>
      </c>
      <c r="U70" s="24"/>
      <c r="V70" s="43"/>
      <c r="W70" s="24"/>
      <c r="X70" s="43"/>
      <c r="Y70" s="24"/>
      <c r="Z70" s="43"/>
      <c r="AA70" s="24"/>
      <c r="AB70" s="14"/>
      <c r="AC70" s="23"/>
      <c r="AD70" s="47">
        <v>626120</v>
      </c>
    </row>
    <row r="71" spans="1:30" x14ac:dyDescent="0.2">
      <c r="A71" s="25">
        <v>1973</v>
      </c>
      <c r="B71" s="14">
        <v>10110</v>
      </c>
      <c r="C71" s="23">
        <f t="shared" si="7"/>
        <v>1.5029211077911074E-2</v>
      </c>
      <c r="D71" s="14">
        <v>12960</v>
      </c>
      <c r="E71" s="23">
        <f t="shared" si="8"/>
        <v>1.9265932301654552E-2</v>
      </c>
      <c r="F71" s="14" t="s">
        <v>30</v>
      </c>
      <c r="G71" s="24"/>
      <c r="H71" s="14">
        <v>371150</v>
      </c>
      <c r="I71" s="24">
        <f t="shared" si="9"/>
        <v>0.55174002883943574</v>
      </c>
      <c r="J71" s="14">
        <v>165330</v>
      </c>
      <c r="K71" s="24">
        <f t="shared" si="10"/>
        <v>0.2457744280426348</v>
      </c>
      <c r="L71" s="14">
        <v>536480</v>
      </c>
      <c r="M71" s="24">
        <f t="shared" si="11"/>
        <v>0.79751445688207045</v>
      </c>
      <c r="N71" s="14">
        <v>9550</v>
      </c>
      <c r="O71" s="24">
        <f t="shared" si="12"/>
        <v>1.4196732521666741E-2</v>
      </c>
      <c r="P71" s="14">
        <v>103590</v>
      </c>
      <c r="Q71" s="24">
        <f t="shared" si="13"/>
        <v>0.15399366721669713</v>
      </c>
      <c r="R71" s="14" t="s">
        <v>30</v>
      </c>
      <c r="S71" s="23"/>
      <c r="T71" s="43" t="s">
        <v>30</v>
      </c>
      <c r="U71" s="24"/>
      <c r="V71" s="43"/>
      <c r="W71" s="24"/>
      <c r="X71" s="43"/>
      <c r="Y71" s="24"/>
      <c r="Z71" s="43"/>
      <c r="AA71" s="24"/>
      <c r="AB71" s="14"/>
      <c r="AC71" s="23"/>
      <c r="AD71" s="47">
        <v>672690</v>
      </c>
    </row>
    <row r="72" spans="1:30" x14ac:dyDescent="0.2">
      <c r="A72" s="25">
        <v>1974</v>
      </c>
      <c r="B72" s="14">
        <v>8350</v>
      </c>
      <c r="C72" s="23">
        <f t="shared" ref="C72:C96" si="14">B72/AD72</f>
        <v>1.3423574046685101E-2</v>
      </c>
      <c r="D72" s="14">
        <v>12130</v>
      </c>
      <c r="E72" s="23">
        <f t="shared" ref="E72:E96" si="15">D72/AD72</f>
        <v>1.9500353675004824E-2</v>
      </c>
      <c r="F72" s="14" t="s">
        <v>30</v>
      </c>
      <c r="G72" s="24"/>
      <c r="H72" s="14">
        <v>325810</v>
      </c>
      <c r="I72" s="24">
        <f t="shared" ref="I72:I96" si="16">H72/AD72</f>
        <v>0.52377660600604459</v>
      </c>
      <c r="J72" s="14">
        <v>155760</v>
      </c>
      <c r="K72" s="24">
        <f t="shared" ref="K72:K96" si="17">J72/AD72</f>
        <v>0.25040190341457141</v>
      </c>
      <c r="L72" s="14">
        <v>481570</v>
      </c>
      <c r="M72" s="24">
        <f t="shared" ref="M72:M96" si="18">L72/AD72</f>
        <v>0.77417850942061606</v>
      </c>
      <c r="N72" s="14">
        <v>13550</v>
      </c>
      <c r="O72" s="24">
        <f t="shared" ref="O72:O96" si="19">N72/AD72</f>
        <v>2.1783165069770433E-2</v>
      </c>
      <c r="P72" s="14">
        <v>106440</v>
      </c>
      <c r="Q72" s="24">
        <f t="shared" ref="Q72:Q96" si="20">P72/AD72</f>
        <v>0.17111439778792362</v>
      </c>
      <c r="R72" s="14" t="s">
        <v>30</v>
      </c>
      <c r="S72" s="23"/>
      <c r="T72" s="43" t="s">
        <v>30</v>
      </c>
      <c r="U72" s="24"/>
      <c r="V72" s="43"/>
      <c r="W72" s="24"/>
      <c r="X72" s="43"/>
      <c r="Y72" s="24"/>
      <c r="Z72" s="43"/>
      <c r="AA72" s="24"/>
      <c r="AB72" s="14"/>
      <c r="AC72" s="23"/>
      <c r="AD72" s="47">
        <v>622040</v>
      </c>
    </row>
    <row r="73" spans="1:30" x14ac:dyDescent="0.2">
      <c r="A73" s="25">
        <v>1975</v>
      </c>
      <c r="B73" s="14">
        <v>8350</v>
      </c>
      <c r="C73" s="23">
        <f t="shared" si="14"/>
        <v>1.364936657131181E-2</v>
      </c>
      <c r="D73" s="14">
        <v>9580</v>
      </c>
      <c r="E73" s="23">
        <f t="shared" si="15"/>
        <v>1.5659991826726605E-2</v>
      </c>
      <c r="F73" s="14" t="s">
        <v>30</v>
      </c>
      <c r="G73" s="24"/>
      <c r="H73" s="14">
        <v>314830</v>
      </c>
      <c r="I73" s="24">
        <f t="shared" si="16"/>
        <v>0.51463833265222725</v>
      </c>
      <c r="J73" s="14">
        <v>156070</v>
      </c>
      <c r="K73" s="24">
        <f t="shared" si="17"/>
        <v>0.25512055578259091</v>
      </c>
      <c r="L73" s="14">
        <v>470900</v>
      </c>
      <c r="M73" s="24">
        <f t="shared" si="18"/>
        <v>0.7697588884348181</v>
      </c>
      <c r="N73" s="14">
        <v>18870</v>
      </c>
      <c r="O73" s="24">
        <f t="shared" si="19"/>
        <v>3.0845933796485491E-2</v>
      </c>
      <c r="P73" s="14">
        <v>104050</v>
      </c>
      <c r="Q73" s="24">
        <f t="shared" si="20"/>
        <v>0.17008581937065795</v>
      </c>
      <c r="R73" s="14" t="s">
        <v>30</v>
      </c>
      <c r="S73" s="23"/>
      <c r="T73" s="43" t="s">
        <v>30</v>
      </c>
      <c r="U73" s="24"/>
      <c r="V73" s="43"/>
      <c r="W73" s="24"/>
      <c r="X73" s="43"/>
      <c r="Y73" s="24"/>
      <c r="Z73" s="43"/>
      <c r="AA73" s="24"/>
      <c r="AB73" s="14"/>
      <c r="AC73" s="23"/>
      <c r="AD73" s="47">
        <v>611750</v>
      </c>
    </row>
    <row r="74" spans="1:30" x14ac:dyDescent="0.2">
      <c r="A74" s="25">
        <v>1976</v>
      </c>
      <c r="B74" s="14">
        <v>8350</v>
      </c>
      <c r="C74" s="23">
        <f t="shared" si="14"/>
        <v>1.3408700399852263E-2</v>
      </c>
      <c r="D74" s="14">
        <v>8600</v>
      </c>
      <c r="E74" s="23">
        <f t="shared" si="15"/>
        <v>1.3810158495656224E-2</v>
      </c>
      <c r="F74" s="14" t="s">
        <v>30</v>
      </c>
      <c r="G74" s="24"/>
      <c r="H74" s="14">
        <v>320700</v>
      </c>
      <c r="I74" s="24">
        <f t="shared" si="16"/>
        <v>0.51499044529731985</v>
      </c>
      <c r="J74" s="14">
        <v>157000</v>
      </c>
      <c r="K74" s="24">
        <f t="shared" si="17"/>
        <v>0.25211568416488689</v>
      </c>
      <c r="L74" s="14">
        <v>477700</v>
      </c>
      <c r="M74" s="24">
        <f t="shared" si="18"/>
        <v>0.76710612946220669</v>
      </c>
      <c r="N74" s="14">
        <v>20430</v>
      </c>
      <c r="O74" s="24">
        <f t="shared" si="19"/>
        <v>3.2807155589099607E-2</v>
      </c>
      <c r="P74" s="14">
        <v>107650</v>
      </c>
      <c r="Q74" s="24">
        <f t="shared" si="20"/>
        <v>0.17286785605318516</v>
      </c>
      <c r="R74" s="14" t="s">
        <v>30</v>
      </c>
      <c r="S74" s="23"/>
      <c r="T74" s="14" t="s">
        <v>30</v>
      </c>
      <c r="U74" s="24"/>
      <c r="V74" s="43"/>
      <c r="W74" s="24"/>
      <c r="X74" s="43"/>
      <c r="Y74" s="24"/>
      <c r="Z74" s="43"/>
      <c r="AA74" s="24"/>
      <c r="AB74" s="14"/>
      <c r="AC74" s="23"/>
      <c r="AD74" s="47">
        <v>622730</v>
      </c>
    </row>
    <row r="75" spans="1:30" x14ac:dyDescent="0.2">
      <c r="A75" s="25">
        <v>1977</v>
      </c>
      <c r="B75" s="14">
        <v>8350</v>
      </c>
      <c r="C75" s="23">
        <f t="shared" si="14"/>
        <v>1.3124597224186981E-2</v>
      </c>
      <c r="D75" s="14">
        <v>10500</v>
      </c>
      <c r="E75" s="23">
        <f t="shared" si="15"/>
        <v>1.6503984533408782E-2</v>
      </c>
      <c r="F75" s="14" t="s">
        <v>30</v>
      </c>
      <c r="G75" s="24"/>
      <c r="H75" s="14">
        <v>313400</v>
      </c>
      <c r="I75" s="24">
        <f t="shared" si="16"/>
        <v>0.49260464312098207</v>
      </c>
      <c r="J75" s="14">
        <v>167200</v>
      </c>
      <c r="K75" s="24">
        <f t="shared" si="17"/>
        <v>0.26280630609389982</v>
      </c>
      <c r="L75" s="14">
        <v>480600</v>
      </c>
      <c r="M75" s="24">
        <f t="shared" si="18"/>
        <v>0.75541094921488183</v>
      </c>
      <c r="N75" s="14">
        <v>24120</v>
      </c>
      <c r="O75" s="24">
        <f t="shared" si="19"/>
        <v>3.7912010185316168E-2</v>
      </c>
      <c r="P75" s="14">
        <v>112640</v>
      </c>
      <c r="Q75" s="24">
        <f t="shared" si="20"/>
        <v>0.17704845884220619</v>
      </c>
      <c r="R75" s="14" t="s">
        <v>30</v>
      </c>
      <c r="S75" s="23"/>
      <c r="T75" s="14" t="s">
        <v>30</v>
      </c>
      <c r="U75" s="24"/>
      <c r="V75" s="43"/>
      <c r="W75" s="24"/>
      <c r="X75" s="43"/>
      <c r="Y75" s="24"/>
      <c r="Z75" s="43"/>
      <c r="AA75" s="24"/>
      <c r="AB75" s="14"/>
      <c r="AC75" s="23"/>
      <c r="AD75" s="47">
        <v>636210</v>
      </c>
    </row>
    <row r="76" spans="1:30" x14ac:dyDescent="0.2">
      <c r="A76" s="25">
        <v>1978</v>
      </c>
      <c r="B76" s="14">
        <v>7910</v>
      </c>
      <c r="C76" s="23">
        <f t="shared" si="14"/>
        <v>1.1781527875005585E-2</v>
      </c>
      <c r="D76" s="14">
        <v>9200</v>
      </c>
      <c r="E76" s="23">
        <f t="shared" si="15"/>
        <v>1.3702914848299797E-2</v>
      </c>
      <c r="F76" s="14">
        <v>3600</v>
      </c>
      <c r="G76" s="24">
        <f t="shared" ref="G76:G96" si="21">F76/AD76</f>
        <v>5.3620101580303548E-3</v>
      </c>
      <c r="H76" s="14">
        <v>335600</v>
      </c>
      <c r="I76" s="24">
        <f t="shared" si="16"/>
        <v>0.49985850250971864</v>
      </c>
      <c r="J76" s="14">
        <v>170000</v>
      </c>
      <c r="K76" s="24">
        <f t="shared" si="17"/>
        <v>0.25320603524032231</v>
      </c>
      <c r="L76" s="14">
        <v>505600</v>
      </c>
      <c r="M76" s="24">
        <f t="shared" si="18"/>
        <v>0.75306453775004101</v>
      </c>
      <c r="N76" s="14">
        <v>22450</v>
      </c>
      <c r="O76" s="24">
        <f t="shared" si="19"/>
        <v>3.3438091124383743E-2</v>
      </c>
      <c r="P76" s="14">
        <v>116870</v>
      </c>
      <c r="Q76" s="24">
        <f t="shared" si="20"/>
        <v>0.17407170199139099</v>
      </c>
      <c r="R76" s="14">
        <v>5760</v>
      </c>
      <c r="S76" s="23">
        <f t="shared" ref="S76:S96" si="22">R76/AD76</f>
        <v>8.5792162528485674E-3</v>
      </c>
      <c r="T76" s="14" t="s">
        <v>30</v>
      </c>
      <c r="U76" s="24"/>
      <c r="V76" s="43"/>
      <c r="W76" s="24"/>
      <c r="X76" s="43"/>
      <c r="Y76" s="24"/>
      <c r="Z76" s="43"/>
      <c r="AA76" s="24"/>
      <c r="AB76" s="14"/>
      <c r="AC76" s="23"/>
      <c r="AD76" s="47">
        <v>671390</v>
      </c>
    </row>
    <row r="77" spans="1:30" x14ac:dyDescent="0.2">
      <c r="A77" s="25">
        <v>1979</v>
      </c>
      <c r="B77" s="14">
        <v>9010</v>
      </c>
      <c r="C77" s="23">
        <f t="shared" si="14"/>
        <v>1.3695090439276485E-2</v>
      </c>
      <c r="D77" s="14">
        <v>9440</v>
      </c>
      <c r="E77" s="23">
        <f t="shared" si="15"/>
        <v>1.4348685210518316E-2</v>
      </c>
      <c r="F77" s="14">
        <v>3700</v>
      </c>
      <c r="G77" s="24">
        <f t="shared" si="21"/>
        <v>5.6239550083599333E-3</v>
      </c>
      <c r="H77" s="14">
        <v>313930</v>
      </c>
      <c r="I77" s="24">
        <f t="shared" si="16"/>
        <v>0.47716978264173887</v>
      </c>
      <c r="J77" s="14">
        <v>168770</v>
      </c>
      <c r="K77" s="24">
        <f t="shared" si="17"/>
        <v>0.25652834777321781</v>
      </c>
      <c r="L77" s="14">
        <v>482700</v>
      </c>
      <c r="M77" s="24">
        <f t="shared" si="18"/>
        <v>0.73369813041495668</v>
      </c>
      <c r="N77" s="14">
        <v>25420</v>
      </c>
      <c r="O77" s="24">
        <f t="shared" si="19"/>
        <v>3.8638090895272835E-2</v>
      </c>
      <c r="P77" s="14">
        <v>121560</v>
      </c>
      <c r="Q77" s="24">
        <f t="shared" si="20"/>
        <v>0.18476972184222526</v>
      </c>
      <c r="R77" s="14">
        <v>6070</v>
      </c>
      <c r="S77" s="23">
        <f t="shared" si="22"/>
        <v>9.2263261893904842E-3</v>
      </c>
      <c r="T77" s="14" t="s">
        <v>30</v>
      </c>
      <c r="U77" s="24"/>
      <c r="V77" s="43"/>
      <c r="W77" s="24"/>
      <c r="X77" s="43"/>
      <c r="Y77" s="24"/>
      <c r="Z77" s="43"/>
      <c r="AA77" s="24"/>
      <c r="AB77" s="14"/>
      <c r="AC77" s="23"/>
      <c r="AD77" s="47">
        <v>657900</v>
      </c>
    </row>
    <row r="78" spans="1:30" x14ac:dyDescent="0.2">
      <c r="A78" s="25">
        <v>1980</v>
      </c>
      <c r="B78" s="14">
        <v>26280</v>
      </c>
      <c r="C78" s="23">
        <f t="shared" si="14"/>
        <v>3.763479356714259E-2</v>
      </c>
      <c r="D78" s="14">
        <v>13630</v>
      </c>
      <c r="E78" s="23">
        <f t="shared" si="15"/>
        <v>1.9519110971086513E-2</v>
      </c>
      <c r="F78" s="14">
        <v>3700</v>
      </c>
      <c r="G78" s="24">
        <f t="shared" si="21"/>
        <v>5.2986581506250987E-3</v>
      </c>
      <c r="H78" s="14">
        <v>310660</v>
      </c>
      <c r="I78" s="24">
        <f t="shared" si="16"/>
        <v>0.44488679488464677</v>
      </c>
      <c r="J78" s="14">
        <v>178820</v>
      </c>
      <c r="K78" s="24">
        <f t="shared" si="17"/>
        <v>0.25608271634994056</v>
      </c>
      <c r="L78" s="14">
        <v>489480</v>
      </c>
      <c r="M78" s="24">
        <f t="shared" si="18"/>
        <v>0.70096951123458739</v>
      </c>
      <c r="N78" s="14">
        <v>30370</v>
      </c>
      <c r="O78" s="24">
        <f t="shared" si="19"/>
        <v>4.3491958928238983E-2</v>
      </c>
      <c r="P78" s="14">
        <v>126910</v>
      </c>
      <c r="Q78" s="24">
        <f t="shared" si="20"/>
        <v>0.18174397456644087</v>
      </c>
      <c r="R78" s="14">
        <v>7920</v>
      </c>
      <c r="S78" s="23">
        <f t="shared" si="22"/>
        <v>1.1341992581878589E-2</v>
      </c>
      <c r="T78" s="14" t="s">
        <v>30</v>
      </c>
      <c r="U78" s="24"/>
      <c r="V78" s="43"/>
      <c r="W78" s="24"/>
      <c r="X78" s="43"/>
      <c r="Y78" s="24"/>
      <c r="Z78" s="43"/>
      <c r="AA78" s="24"/>
      <c r="AB78" s="14"/>
      <c r="AC78" s="23"/>
      <c r="AD78" s="47">
        <v>698290</v>
      </c>
    </row>
    <row r="79" spans="1:30" x14ac:dyDescent="0.2">
      <c r="A79" s="25">
        <v>1981</v>
      </c>
      <c r="B79" s="14">
        <v>25480</v>
      </c>
      <c r="C79" s="23">
        <f t="shared" si="14"/>
        <v>3.7040805942810624E-2</v>
      </c>
      <c r="D79" s="14">
        <v>20110</v>
      </c>
      <c r="E79" s="23">
        <f t="shared" si="15"/>
        <v>2.9234325255491429E-2</v>
      </c>
      <c r="F79" s="14">
        <v>4600</v>
      </c>
      <c r="G79" s="24">
        <f t="shared" si="21"/>
        <v>6.6871156725639277E-3</v>
      </c>
      <c r="H79" s="14">
        <v>284090</v>
      </c>
      <c r="I79" s="24">
        <f t="shared" si="16"/>
        <v>0.41298754161275786</v>
      </c>
      <c r="J79" s="14">
        <v>181620</v>
      </c>
      <c r="K79" s="24">
        <f t="shared" si="17"/>
        <v>0.26402477140240443</v>
      </c>
      <c r="L79" s="14">
        <v>465710</v>
      </c>
      <c r="M79" s="24">
        <f t="shared" si="18"/>
        <v>0.67701231301516229</v>
      </c>
      <c r="N79" s="14">
        <v>33370</v>
      </c>
      <c r="O79" s="24">
        <f t="shared" si="19"/>
        <v>4.8510663042056146E-2</v>
      </c>
      <c r="P79" s="14">
        <v>130300</v>
      </c>
      <c r="Q79" s="24">
        <f t="shared" si="20"/>
        <v>0.18941982002936517</v>
      </c>
      <c r="R79" s="14">
        <v>8320</v>
      </c>
      <c r="S79" s="23">
        <f t="shared" si="22"/>
        <v>1.2094957042550408E-2</v>
      </c>
      <c r="T79" s="14" t="s">
        <v>30</v>
      </c>
      <c r="U79" s="24"/>
      <c r="V79" s="43"/>
      <c r="W79" s="24"/>
      <c r="X79" s="43"/>
      <c r="Y79" s="24"/>
      <c r="Z79" s="43"/>
      <c r="AA79" s="24"/>
      <c r="AB79" s="14"/>
      <c r="AC79" s="23"/>
      <c r="AD79" s="47">
        <v>687890</v>
      </c>
    </row>
    <row r="80" spans="1:30" x14ac:dyDescent="0.2">
      <c r="A80" s="25">
        <v>1982</v>
      </c>
      <c r="B80" s="14">
        <v>24930</v>
      </c>
      <c r="C80" s="23">
        <f t="shared" si="14"/>
        <v>3.7056856187290967E-2</v>
      </c>
      <c r="D80" s="14">
        <v>17790</v>
      </c>
      <c r="E80" s="23">
        <f t="shared" si="15"/>
        <v>2.6443701226309922E-2</v>
      </c>
      <c r="F80" s="14">
        <v>4880</v>
      </c>
      <c r="G80" s="24">
        <f t="shared" si="21"/>
        <v>7.2538089929394273E-3</v>
      </c>
      <c r="H80" s="14">
        <v>264940</v>
      </c>
      <c r="I80" s="24">
        <f t="shared" si="16"/>
        <v>0.39381642512077297</v>
      </c>
      <c r="J80" s="14">
        <v>183720</v>
      </c>
      <c r="K80" s="24">
        <f t="shared" si="17"/>
        <v>0.27308807134894092</v>
      </c>
      <c r="L80" s="14">
        <v>448660</v>
      </c>
      <c r="M80" s="24">
        <f t="shared" si="18"/>
        <v>0.66690449646971384</v>
      </c>
      <c r="N80" s="14">
        <v>35830</v>
      </c>
      <c r="O80" s="24">
        <f t="shared" si="19"/>
        <v>5.3259011519881085E-2</v>
      </c>
      <c r="P80" s="14">
        <v>132230</v>
      </c>
      <c r="Q80" s="24">
        <f t="shared" si="20"/>
        <v>0.19655146785581568</v>
      </c>
      <c r="R80" s="14">
        <v>8430</v>
      </c>
      <c r="S80" s="23">
        <f t="shared" si="22"/>
        <v>1.2530657748049052E-2</v>
      </c>
      <c r="T80" s="14" t="s">
        <v>30</v>
      </c>
      <c r="U80" s="24"/>
      <c r="V80" s="43"/>
      <c r="W80" s="24"/>
      <c r="X80" s="43"/>
      <c r="Y80" s="24"/>
      <c r="Z80" s="43"/>
      <c r="AA80" s="24"/>
      <c r="AB80" s="14"/>
      <c r="AC80" s="23"/>
      <c r="AD80" s="47">
        <v>672750</v>
      </c>
    </row>
    <row r="81" spans="1:30" x14ac:dyDescent="0.2">
      <c r="A81" s="25">
        <v>1983</v>
      </c>
      <c r="B81" s="14">
        <v>25340</v>
      </c>
      <c r="C81" s="23">
        <f t="shared" si="14"/>
        <v>3.6658227848101264E-2</v>
      </c>
      <c r="D81" s="14">
        <v>15340</v>
      </c>
      <c r="E81" s="23">
        <f t="shared" si="15"/>
        <v>2.2191681735985534E-2</v>
      </c>
      <c r="F81" s="14">
        <v>5160</v>
      </c>
      <c r="G81" s="24">
        <f t="shared" si="21"/>
        <v>7.4647377938517178E-3</v>
      </c>
      <c r="H81" s="14">
        <v>268480</v>
      </c>
      <c r="I81" s="24">
        <f t="shared" si="16"/>
        <v>0.3883978300180832</v>
      </c>
      <c r="J81" s="14">
        <v>191710</v>
      </c>
      <c r="K81" s="24">
        <f t="shared" si="17"/>
        <v>0.27733815551537072</v>
      </c>
      <c r="L81" s="14">
        <v>460190</v>
      </c>
      <c r="M81" s="24">
        <f t="shared" si="18"/>
        <v>0.66573598553345392</v>
      </c>
      <c r="N81" s="14">
        <v>39920</v>
      </c>
      <c r="O81" s="24">
        <f t="shared" si="19"/>
        <v>5.7750452079566E-2</v>
      </c>
      <c r="P81" s="14">
        <v>136690</v>
      </c>
      <c r="Q81" s="24">
        <f t="shared" si="20"/>
        <v>0.19774321880650994</v>
      </c>
      <c r="R81" s="14">
        <v>8610</v>
      </c>
      <c r="S81" s="23">
        <f t="shared" si="22"/>
        <v>1.2455696202531645E-2</v>
      </c>
      <c r="T81" s="14" t="s">
        <v>30</v>
      </c>
      <c r="U81" s="24"/>
      <c r="V81" s="43"/>
      <c r="W81" s="24"/>
      <c r="X81" s="43"/>
      <c r="Y81" s="24"/>
      <c r="Z81" s="43"/>
      <c r="AA81" s="24"/>
      <c r="AB81" s="14"/>
      <c r="AC81" s="23"/>
      <c r="AD81" s="47">
        <v>691250</v>
      </c>
    </row>
    <row r="82" spans="1:30" x14ac:dyDescent="0.2">
      <c r="A82" s="25">
        <v>1984</v>
      </c>
      <c r="B82" s="14">
        <v>26560</v>
      </c>
      <c r="C82" s="23">
        <f t="shared" si="14"/>
        <v>3.6824446108199536E-2</v>
      </c>
      <c r="D82" s="14">
        <v>19770</v>
      </c>
      <c r="E82" s="23">
        <f t="shared" si="15"/>
        <v>2.7410365194243409E-2</v>
      </c>
      <c r="F82" s="14">
        <v>6280</v>
      </c>
      <c r="G82" s="24">
        <f t="shared" si="21"/>
        <v>8.7069849984748905E-3</v>
      </c>
      <c r="H82" s="14">
        <v>272330</v>
      </c>
      <c r="I82" s="24">
        <f t="shared" si="16"/>
        <v>0.37757535424118904</v>
      </c>
      <c r="J82" s="14">
        <v>198910</v>
      </c>
      <c r="K82" s="24">
        <f t="shared" si="17"/>
        <v>0.27578127166347782</v>
      </c>
      <c r="L82" s="14">
        <v>471240</v>
      </c>
      <c r="M82" s="24">
        <f t="shared" si="18"/>
        <v>0.65335662590466681</v>
      </c>
      <c r="N82" s="14">
        <v>45410</v>
      </c>
      <c r="O82" s="24">
        <f t="shared" si="19"/>
        <v>6.2959265729417957E-2</v>
      </c>
      <c r="P82" s="14">
        <v>142790</v>
      </c>
      <c r="Q82" s="24">
        <f t="shared" si="20"/>
        <v>0.19797299170895377</v>
      </c>
      <c r="R82" s="14">
        <v>9210</v>
      </c>
      <c r="S82" s="23">
        <f t="shared" si="22"/>
        <v>1.2769320356043591E-2</v>
      </c>
      <c r="T82" s="14" t="s">
        <v>30</v>
      </c>
      <c r="U82" s="24"/>
      <c r="V82" s="43"/>
      <c r="W82" s="24"/>
      <c r="X82" s="43"/>
      <c r="Y82" s="24"/>
      <c r="Z82" s="43"/>
      <c r="AA82" s="24"/>
      <c r="AB82" s="14"/>
      <c r="AC82" s="23"/>
      <c r="AD82" s="47">
        <v>721260</v>
      </c>
    </row>
    <row r="83" spans="1:30" x14ac:dyDescent="0.2">
      <c r="A83" s="25">
        <v>1985</v>
      </c>
      <c r="B83" s="14">
        <v>27030</v>
      </c>
      <c r="C83" s="23">
        <f t="shared" si="14"/>
        <v>3.6981803256259403E-2</v>
      </c>
      <c r="D83" s="14">
        <v>19790</v>
      </c>
      <c r="E83" s="23">
        <f t="shared" si="15"/>
        <v>2.7076207415515117E-2</v>
      </c>
      <c r="F83" s="14">
        <v>6400</v>
      </c>
      <c r="G83" s="24">
        <f t="shared" si="21"/>
        <v>8.756327815022575E-3</v>
      </c>
      <c r="H83" s="14">
        <v>270780</v>
      </c>
      <c r="I83" s="24">
        <f t="shared" si="16"/>
        <v>0.37047475714872075</v>
      </c>
      <c r="J83" s="14">
        <v>201050</v>
      </c>
      <c r="K83" s="24">
        <f t="shared" si="17"/>
        <v>0.27507182925160761</v>
      </c>
      <c r="L83" s="14">
        <v>471830</v>
      </c>
      <c r="M83" s="24">
        <f t="shared" si="18"/>
        <v>0.64554658640032836</v>
      </c>
      <c r="N83" s="14">
        <v>47660</v>
      </c>
      <c r="O83" s="24">
        <f t="shared" si="19"/>
        <v>6.5207278697496235E-2</v>
      </c>
      <c r="P83" s="14">
        <v>148760</v>
      </c>
      <c r="Q83" s="24">
        <f t="shared" si="20"/>
        <v>0.20352989465043098</v>
      </c>
      <c r="R83" s="14">
        <v>9430</v>
      </c>
      <c r="S83" s="23">
        <f t="shared" si="22"/>
        <v>1.2901901764947325E-2</v>
      </c>
      <c r="T83" s="14" t="s">
        <v>30</v>
      </c>
      <c r="U83" s="24"/>
      <c r="V83" s="43"/>
      <c r="W83" s="24"/>
      <c r="X83" s="43"/>
      <c r="Y83" s="24"/>
      <c r="Z83" s="43"/>
      <c r="AA83" s="24"/>
      <c r="AB83" s="14"/>
      <c r="AC83" s="23"/>
      <c r="AD83" s="47">
        <v>730900</v>
      </c>
    </row>
    <row r="84" spans="1:30" x14ac:dyDescent="0.2">
      <c r="A84" s="25">
        <v>1986</v>
      </c>
      <c r="B84" s="14">
        <v>26290</v>
      </c>
      <c r="C84" s="23">
        <f t="shared" si="14"/>
        <v>3.5246956615005091E-2</v>
      </c>
      <c r="D84" s="14">
        <v>17200</v>
      </c>
      <c r="E84" s="23">
        <f t="shared" si="15"/>
        <v>2.3060009653027298E-2</v>
      </c>
      <c r="F84" s="14">
        <v>6530</v>
      </c>
      <c r="G84" s="24">
        <f t="shared" si="21"/>
        <v>8.7547594787365252E-3</v>
      </c>
      <c r="H84" s="14">
        <v>274260</v>
      </c>
      <c r="I84" s="24">
        <f t="shared" si="16"/>
        <v>0.3676998981069341</v>
      </c>
      <c r="J84" s="14">
        <v>210300</v>
      </c>
      <c r="K84" s="24">
        <f t="shared" si="17"/>
        <v>0.28194883895532791</v>
      </c>
      <c r="L84" s="14">
        <v>484570</v>
      </c>
      <c r="M84" s="24">
        <f t="shared" si="18"/>
        <v>0.64966214404461842</v>
      </c>
      <c r="N84" s="14">
        <v>48980</v>
      </c>
      <c r="O84" s="24">
        <f t="shared" si="19"/>
        <v>6.5667399581702146E-2</v>
      </c>
      <c r="P84" s="14">
        <v>152450</v>
      </c>
      <c r="Q84" s="24">
        <f t="shared" si="20"/>
        <v>0.20438944602348905</v>
      </c>
      <c r="R84" s="14">
        <v>9860</v>
      </c>
      <c r="S84" s="23">
        <f t="shared" si="22"/>
        <v>1.3219284603421462E-2</v>
      </c>
      <c r="T84" s="14" t="s">
        <v>30</v>
      </c>
      <c r="U84" s="24"/>
      <c r="V84" s="43"/>
      <c r="W84" s="24"/>
      <c r="X84" s="43"/>
      <c r="Y84" s="24"/>
      <c r="Z84" s="43"/>
      <c r="AA84" s="24"/>
      <c r="AB84" s="14"/>
      <c r="AC84" s="23"/>
      <c r="AD84" s="47">
        <v>745880</v>
      </c>
    </row>
    <row r="85" spans="1:30" x14ac:dyDescent="0.2">
      <c r="A85" s="25">
        <v>1987</v>
      </c>
      <c r="B85" s="14">
        <v>26380</v>
      </c>
      <c r="C85" s="23">
        <f t="shared" si="14"/>
        <v>3.4908956171924625E-2</v>
      </c>
      <c r="D85" s="14">
        <v>16420</v>
      </c>
      <c r="E85" s="23">
        <f t="shared" si="15"/>
        <v>2.1728774084268473E-2</v>
      </c>
      <c r="F85" s="14">
        <v>6560</v>
      </c>
      <c r="G85" s="24">
        <f t="shared" si="21"/>
        <v>8.6809231420707181E-3</v>
      </c>
      <c r="H85" s="14">
        <v>268440</v>
      </c>
      <c r="I85" s="24">
        <f t="shared" si="16"/>
        <v>0.35522972686851578</v>
      </c>
      <c r="J85" s="14">
        <v>216880</v>
      </c>
      <c r="K85" s="24">
        <f t="shared" si="17"/>
        <v>0.28699978827016726</v>
      </c>
      <c r="L85" s="14">
        <v>485320</v>
      </c>
      <c r="M85" s="24">
        <f t="shared" si="18"/>
        <v>0.64222951513868309</v>
      </c>
      <c r="N85" s="14">
        <v>52820</v>
      </c>
      <c r="O85" s="24">
        <f t="shared" si="19"/>
        <v>6.9897311031124287E-2</v>
      </c>
      <c r="P85" s="14">
        <v>156930</v>
      </c>
      <c r="Q85" s="24">
        <f t="shared" si="20"/>
        <v>0.20766726656785942</v>
      </c>
      <c r="R85" s="14">
        <v>11250</v>
      </c>
      <c r="S85" s="23">
        <f t="shared" si="22"/>
        <v>1.4887253864069448E-2</v>
      </c>
      <c r="T85" s="14" t="s">
        <v>30</v>
      </c>
      <c r="U85" s="24"/>
      <c r="V85" s="43"/>
      <c r="W85" s="24"/>
      <c r="X85" s="43"/>
      <c r="Y85" s="24"/>
      <c r="Z85" s="43"/>
      <c r="AA85" s="24"/>
      <c r="AB85" s="14"/>
      <c r="AC85" s="23"/>
      <c r="AD85" s="47">
        <v>755680</v>
      </c>
    </row>
    <row r="86" spans="1:30" x14ac:dyDescent="0.2">
      <c r="A86" s="25">
        <v>1988</v>
      </c>
      <c r="B86" s="14">
        <v>25010</v>
      </c>
      <c r="C86" s="23">
        <f t="shared" si="14"/>
        <v>3.2960371117173391E-2</v>
      </c>
      <c r="D86" s="14">
        <v>14030</v>
      </c>
      <c r="E86" s="23">
        <f t="shared" si="15"/>
        <v>1.8489964285243611E-2</v>
      </c>
      <c r="F86" s="14">
        <v>6590</v>
      </c>
      <c r="G86" s="24">
        <f t="shared" si="21"/>
        <v>8.6848798745370916E-3</v>
      </c>
      <c r="H86" s="14">
        <v>261760</v>
      </c>
      <c r="I86" s="24">
        <f t="shared" si="16"/>
        <v>0.3449702816325993</v>
      </c>
      <c r="J86" s="14">
        <v>227300</v>
      </c>
      <c r="K86" s="24">
        <f t="shared" si="17"/>
        <v>0.29955587184860105</v>
      </c>
      <c r="L86" s="14">
        <v>489060</v>
      </c>
      <c r="M86" s="24">
        <f t="shared" si="18"/>
        <v>0.64452615348120035</v>
      </c>
      <c r="N86" s="14">
        <v>53800</v>
      </c>
      <c r="O86" s="24">
        <f t="shared" si="19"/>
        <v>7.090235770107671E-2</v>
      </c>
      <c r="P86" s="14">
        <v>159580</v>
      </c>
      <c r="Q86" s="24">
        <f t="shared" si="20"/>
        <v>0.21030851750813795</v>
      </c>
      <c r="R86" s="14">
        <v>10720</v>
      </c>
      <c r="S86" s="23">
        <f t="shared" si="22"/>
        <v>1.41277560326309E-2</v>
      </c>
      <c r="T86" s="14" t="s">
        <v>30</v>
      </c>
      <c r="U86" s="24"/>
      <c r="V86" s="43"/>
      <c r="W86" s="24"/>
      <c r="X86" s="43"/>
      <c r="Y86" s="24"/>
      <c r="Z86" s="43"/>
      <c r="AA86" s="24"/>
      <c r="AB86" s="14"/>
      <c r="AC86" s="23"/>
      <c r="AD86" s="47">
        <v>758790</v>
      </c>
    </row>
    <row r="87" spans="1:30" x14ac:dyDescent="0.2">
      <c r="A87" s="25">
        <v>1989</v>
      </c>
      <c r="B87" s="14">
        <v>24870</v>
      </c>
      <c r="C87" s="23">
        <f t="shared" si="14"/>
        <v>3.2639080278751134E-2</v>
      </c>
      <c r="D87" s="14">
        <v>14010</v>
      </c>
      <c r="E87" s="23">
        <f t="shared" si="15"/>
        <v>1.8386550651600456E-2</v>
      </c>
      <c r="F87" s="14">
        <v>6640</v>
      </c>
      <c r="G87" s="24">
        <f t="shared" si="21"/>
        <v>8.7142538420147773E-3</v>
      </c>
      <c r="H87" s="14">
        <v>247020</v>
      </c>
      <c r="I87" s="24">
        <f t="shared" si="16"/>
        <v>0.32418599157447142</v>
      </c>
      <c r="J87" s="14">
        <v>236010</v>
      </c>
      <c r="K87" s="24">
        <f t="shared" si="17"/>
        <v>0.30973660380329932</v>
      </c>
      <c r="L87" s="14">
        <v>483030</v>
      </c>
      <c r="M87" s="24">
        <f t="shared" si="18"/>
        <v>0.63392259537777074</v>
      </c>
      <c r="N87" s="14">
        <v>58830</v>
      </c>
      <c r="O87" s="24">
        <f t="shared" si="19"/>
        <v>7.7207764085200206E-2</v>
      </c>
      <c r="P87" s="14">
        <v>163810</v>
      </c>
      <c r="Q87" s="24">
        <f t="shared" si="20"/>
        <v>0.21498221714765672</v>
      </c>
      <c r="R87" s="14">
        <v>10780</v>
      </c>
      <c r="S87" s="23">
        <f t="shared" si="22"/>
        <v>1.4147538617005918E-2</v>
      </c>
      <c r="T87" s="14" t="s">
        <v>30</v>
      </c>
      <c r="U87" s="24"/>
      <c r="V87" s="43"/>
      <c r="W87" s="24"/>
      <c r="X87" s="43"/>
      <c r="Y87" s="24"/>
      <c r="Z87" s="43"/>
      <c r="AA87" s="24"/>
      <c r="AB87" s="14"/>
      <c r="AC87" s="23"/>
      <c r="AD87" s="47">
        <v>761970</v>
      </c>
    </row>
    <row r="88" spans="1:30" x14ac:dyDescent="0.2">
      <c r="A88" s="25">
        <v>1990</v>
      </c>
      <c r="B88" s="14">
        <v>28660</v>
      </c>
      <c r="C88" s="23">
        <f t="shared" si="14"/>
        <v>3.6056664066628087E-2</v>
      </c>
      <c r="D88" s="14">
        <v>14360</v>
      </c>
      <c r="E88" s="23">
        <f t="shared" si="15"/>
        <v>1.8066074528847849E-2</v>
      </c>
      <c r="F88" s="14">
        <v>8680</v>
      </c>
      <c r="G88" s="24">
        <f t="shared" si="21"/>
        <v>1.0920162041114158E-2</v>
      </c>
      <c r="H88" s="14">
        <v>243600</v>
      </c>
      <c r="I88" s="24">
        <f t="shared" si="16"/>
        <v>0.30646906373449412</v>
      </c>
      <c r="J88" s="14">
        <v>253220</v>
      </c>
      <c r="K88" s="24">
        <f t="shared" si="17"/>
        <v>0.31857182396900086</v>
      </c>
      <c r="L88" s="14">
        <v>496810</v>
      </c>
      <c r="M88" s="24">
        <f t="shared" si="18"/>
        <v>0.62502830687165034</v>
      </c>
      <c r="N88" s="14">
        <v>64160</v>
      </c>
      <c r="O88" s="24">
        <f t="shared" si="19"/>
        <v>8.0718617114963642E-2</v>
      </c>
      <c r="P88" s="14">
        <v>167680</v>
      </c>
      <c r="Q88" s="24">
        <f t="shared" si="20"/>
        <v>0.21095538837027905</v>
      </c>
      <c r="R88" s="14">
        <v>10420</v>
      </c>
      <c r="S88" s="23">
        <f t="shared" si="22"/>
        <v>1.310922678207483E-2</v>
      </c>
      <c r="T88" s="14" t="s">
        <v>30</v>
      </c>
      <c r="U88" s="24"/>
      <c r="V88" s="14">
        <v>1120</v>
      </c>
      <c r="W88" s="24">
        <f>V88/AD88</f>
        <v>1.4090531665953753E-3</v>
      </c>
      <c r="X88" s="14">
        <v>110</v>
      </c>
      <c r="Y88" s="24">
        <f>X88/AD88</f>
        <v>1.3838915029061721E-4</v>
      </c>
      <c r="Z88" s="14">
        <v>2870</v>
      </c>
      <c r="AA88" s="24">
        <f>Z88/AD88</f>
        <v>3.6106987394006491E-3</v>
      </c>
      <c r="AB88" s="14">
        <v>4090</v>
      </c>
      <c r="AC88" s="23">
        <f t="shared" ref="AC88:AC96" si="23">AB88/AD88</f>
        <v>5.14556022444204E-3</v>
      </c>
      <c r="AD88" s="47">
        <v>794860</v>
      </c>
    </row>
    <row r="89" spans="1:30" x14ac:dyDescent="0.2">
      <c r="A89" s="25">
        <v>1991</v>
      </c>
      <c r="B89" s="14">
        <v>31580</v>
      </c>
      <c r="C89" s="23">
        <f t="shared" si="14"/>
        <v>3.7799988030402777E-2</v>
      </c>
      <c r="D89" s="14">
        <v>12540</v>
      </c>
      <c r="E89" s="23">
        <f t="shared" si="15"/>
        <v>1.5009874917709019E-2</v>
      </c>
      <c r="F89" s="14">
        <v>10740</v>
      </c>
      <c r="G89" s="24">
        <f t="shared" si="21"/>
        <v>1.28553474175594E-2</v>
      </c>
      <c r="H89" s="14">
        <v>261650</v>
      </c>
      <c r="I89" s="24">
        <f t="shared" si="16"/>
        <v>0.31318451134119335</v>
      </c>
      <c r="J89" s="14">
        <v>258940</v>
      </c>
      <c r="K89" s="24">
        <f t="shared" si="17"/>
        <v>0.30994075049374586</v>
      </c>
      <c r="L89" s="14">
        <v>520590</v>
      </c>
      <c r="M89" s="24">
        <f t="shared" si="18"/>
        <v>0.62312526183493921</v>
      </c>
      <c r="N89" s="14">
        <v>72010</v>
      </c>
      <c r="O89" s="24">
        <f t="shared" si="19"/>
        <v>8.6193069603207856E-2</v>
      </c>
      <c r="P89" s="14">
        <v>171310</v>
      </c>
      <c r="Q89" s="24">
        <f t="shared" si="20"/>
        <v>0.20505117002812856</v>
      </c>
      <c r="R89" s="14">
        <v>12090</v>
      </c>
      <c r="S89" s="23">
        <f t="shared" si="22"/>
        <v>1.4471243042671614E-2</v>
      </c>
      <c r="T89" s="14" t="s">
        <v>30</v>
      </c>
      <c r="U89" s="24"/>
      <c r="V89" s="14">
        <v>1130</v>
      </c>
      <c r="W89" s="24">
        <f>V89/AD89</f>
        <v>1.3525644862050392E-3</v>
      </c>
      <c r="X89" s="14">
        <v>140</v>
      </c>
      <c r="Y89" s="24">
        <f t="shared" ref="Y89:Y96" si="24">X89/AD89</f>
        <v>1.6757436112274822E-4</v>
      </c>
      <c r="Z89" s="14">
        <v>3330</v>
      </c>
      <c r="AA89" s="24">
        <f t="shared" ref="AA89:AA96" si="25">Z89/AD89</f>
        <v>3.9858758752767971E-3</v>
      </c>
      <c r="AB89" s="14">
        <v>4590</v>
      </c>
      <c r="AC89" s="23">
        <f t="shared" si="23"/>
        <v>5.494045125381531E-3</v>
      </c>
      <c r="AD89" s="47">
        <v>835450</v>
      </c>
    </row>
    <row r="90" spans="1:30" x14ac:dyDescent="0.2">
      <c r="A90" s="25">
        <v>1992</v>
      </c>
      <c r="B90" s="14">
        <v>30600</v>
      </c>
      <c r="C90" s="23">
        <f t="shared" si="14"/>
        <v>3.648895195621326E-2</v>
      </c>
      <c r="D90" s="14">
        <v>8660</v>
      </c>
      <c r="E90" s="23">
        <f t="shared" si="15"/>
        <v>1.0326611893490418E-2</v>
      </c>
      <c r="F90" s="14">
        <v>10720</v>
      </c>
      <c r="G90" s="24">
        <f t="shared" si="21"/>
        <v>1.2783057678777977E-2</v>
      </c>
      <c r="H90" s="14">
        <v>257870</v>
      </c>
      <c r="I90" s="24">
        <f t="shared" si="16"/>
        <v>0.30749692944276841</v>
      </c>
      <c r="J90" s="14">
        <v>265890</v>
      </c>
      <c r="K90" s="24">
        <f t="shared" si="17"/>
        <v>0.3170603737136452</v>
      </c>
      <c r="L90" s="14">
        <v>523760</v>
      </c>
      <c r="M90" s="24">
        <f t="shared" si="18"/>
        <v>0.62455730315641356</v>
      </c>
      <c r="N90" s="14">
        <v>75960</v>
      </c>
      <c r="O90" s="24">
        <f t="shared" si="19"/>
        <v>9.0578457208952912E-2</v>
      </c>
      <c r="P90" s="14">
        <v>172320</v>
      </c>
      <c r="Q90" s="24">
        <f t="shared" si="20"/>
        <v>0.20548288238871465</v>
      </c>
      <c r="R90" s="14">
        <v>11970</v>
      </c>
      <c r="S90" s="23">
        <f t="shared" si="22"/>
        <v>1.4273619441695187E-2</v>
      </c>
      <c r="T90" s="14" t="s">
        <v>30</v>
      </c>
      <c r="U90" s="24"/>
      <c r="V90" s="14">
        <v>1180</v>
      </c>
      <c r="W90" s="24">
        <f>V90/AD90</f>
        <v>1.4070903041938445E-3</v>
      </c>
      <c r="X90" s="14">
        <v>170</v>
      </c>
      <c r="Y90" s="24">
        <f t="shared" si="24"/>
        <v>2.0271639975674033E-4</v>
      </c>
      <c r="Z90" s="14">
        <v>3270</v>
      </c>
      <c r="AA90" s="24">
        <f t="shared" si="25"/>
        <v>3.8993095717914168E-3</v>
      </c>
      <c r="AB90" s="14">
        <v>4620</v>
      </c>
      <c r="AC90" s="23">
        <f t="shared" si="23"/>
        <v>5.5091162757420018E-3</v>
      </c>
      <c r="AD90" s="47">
        <v>838610</v>
      </c>
    </row>
    <row r="91" spans="1:30" x14ac:dyDescent="0.2">
      <c r="A91" s="25">
        <v>1993</v>
      </c>
      <c r="B91" s="14">
        <v>30700</v>
      </c>
      <c r="C91" s="23">
        <f t="shared" si="14"/>
        <v>3.7665938703899102E-2</v>
      </c>
      <c r="D91" s="14">
        <v>7280</v>
      </c>
      <c r="E91" s="23">
        <f t="shared" si="15"/>
        <v>8.9318577773415449E-3</v>
      </c>
      <c r="F91" s="14">
        <v>11960</v>
      </c>
      <c r="G91" s="24">
        <f t="shared" si="21"/>
        <v>1.4673766348489681E-2</v>
      </c>
      <c r="H91" s="14">
        <v>245520</v>
      </c>
      <c r="I91" s="24">
        <f t="shared" si="16"/>
        <v>0.30122935734792533</v>
      </c>
      <c r="J91" s="14">
        <v>253490</v>
      </c>
      <c r="K91" s="24">
        <f t="shared" si="17"/>
        <v>0.31100777856844897</v>
      </c>
      <c r="L91" s="14">
        <v>499000</v>
      </c>
      <c r="M91" s="24">
        <f t="shared" si="18"/>
        <v>0.61222486688096578</v>
      </c>
      <c r="N91" s="14">
        <v>79930</v>
      </c>
      <c r="O91" s="24">
        <f t="shared" si="19"/>
        <v>9.8066400019630462E-2</v>
      </c>
      <c r="P91" s="14">
        <v>170060</v>
      </c>
      <c r="Q91" s="24">
        <f t="shared" si="20"/>
        <v>0.20864721615586582</v>
      </c>
      <c r="R91" s="14">
        <v>11310</v>
      </c>
      <c r="S91" s="23">
        <f t="shared" si="22"/>
        <v>1.3876279046941329E-2</v>
      </c>
      <c r="T91" s="14" t="s">
        <v>30</v>
      </c>
      <c r="U91" s="24"/>
      <c r="V91" s="14">
        <v>1220</v>
      </c>
      <c r="W91" s="24">
        <f>V91/AD91</f>
        <v>1.4968223198292151E-3</v>
      </c>
      <c r="X91" s="14">
        <v>200</v>
      </c>
      <c r="Y91" s="24">
        <f t="shared" si="24"/>
        <v>2.4538070816872376E-4</v>
      </c>
      <c r="Z91" s="14">
        <v>3390</v>
      </c>
      <c r="AA91" s="24">
        <f t="shared" si="25"/>
        <v>4.159203003459868E-3</v>
      </c>
      <c r="AB91" s="14">
        <v>4820</v>
      </c>
      <c r="AC91" s="23">
        <f t="shared" si="23"/>
        <v>5.9136750668662428E-3</v>
      </c>
      <c r="AD91" s="47">
        <v>815060</v>
      </c>
    </row>
    <row r="92" spans="1:30" x14ac:dyDescent="0.2">
      <c r="A92" s="25">
        <v>1994</v>
      </c>
      <c r="B92" s="14">
        <v>28650</v>
      </c>
      <c r="C92" s="23">
        <f t="shared" si="14"/>
        <v>3.6009200256400586E-2</v>
      </c>
      <c r="D92" s="14">
        <v>7350</v>
      </c>
      <c r="E92" s="23">
        <f t="shared" si="15"/>
        <v>9.2379623694430826E-3</v>
      </c>
      <c r="F92" s="14">
        <v>10110</v>
      </c>
      <c r="G92" s="24">
        <f t="shared" si="21"/>
        <v>1.2706911504091098E-2</v>
      </c>
      <c r="H92" s="14">
        <v>228480</v>
      </c>
      <c r="I92" s="24">
        <f t="shared" si="16"/>
        <v>0.28716865879868786</v>
      </c>
      <c r="J92" s="14">
        <v>257470</v>
      </c>
      <c r="K92" s="24">
        <f t="shared" si="17"/>
        <v>0.32360519336877697</v>
      </c>
      <c r="L92" s="14">
        <v>485950</v>
      </c>
      <c r="M92" s="24">
        <f t="shared" si="18"/>
        <v>0.61077385216746483</v>
      </c>
      <c r="N92" s="14">
        <v>78670</v>
      </c>
      <c r="O92" s="24">
        <f t="shared" si="19"/>
        <v>9.8877618993753372E-2</v>
      </c>
      <c r="P92" s="14">
        <v>168830</v>
      </c>
      <c r="Q92" s="24">
        <f t="shared" si="20"/>
        <v>0.21219662405892187</v>
      </c>
      <c r="R92" s="14">
        <v>11280</v>
      </c>
      <c r="S92" s="23">
        <f t="shared" si="22"/>
        <v>1.4177444289431016E-2</v>
      </c>
      <c r="T92" s="14" t="s">
        <v>30</v>
      </c>
      <c r="U92" s="24"/>
      <c r="V92" s="14">
        <v>1250</v>
      </c>
      <c r="W92" s="24">
        <f t="shared" ref="W92:W96" si="26">V92/AD92</f>
        <v>1.5710820356195719E-3</v>
      </c>
      <c r="X92" s="14">
        <v>250</v>
      </c>
      <c r="Y92" s="24">
        <f t="shared" si="24"/>
        <v>3.1421640712391436E-4</v>
      </c>
      <c r="Z92" s="14">
        <v>3290</v>
      </c>
      <c r="AA92" s="24">
        <f t="shared" si="25"/>
        <v>4.1350879177507131E-3</v>
      </c>
      <c r="AB92" s="14">
        <v>4790</v>
      </c>
      <c r="AC92" s="23">
        <f t="shared" si="23"/>
        <v>6.0203863604941996E-3</v>
      </c>
      <c r="AD92" s="47">
        <v>795630</v>
      </c>
    </row>
    <row r="93" spans="1:30" x14ac:dyDescent="0.2">
      <c r="A93" s="25">
        <v>1995</v>
      </c>
      <c r="B93" s="14">
        <v>30600</v>
      </c>
      <c r="C93" s="23">
        <f t="shared" si="14"/>
        <v>3.7353971606098706E-2</v>
      </c>
      <c r="D93" s="14">
        <v>7920</v>
      </c>
      <c r="E93" s="23">
        <f t="shared" si="15"/>
        <v>9.6680867686373129E-3</v>
      </c>
      <c r="F93" s="14">
        <v>10440</v>
      </c>
      <c r="G93" s="24">
        <f t="shared" si="21"/>
        <v>1.2744296195021912E-2</v>
      </c>
      <c r="H93" s="14">
        <v>237680</v>
      </c>
      <c r="I93" s="24">
        <f t="shared" si="16"/>
        <v>0.29014026050122682</v>
      </c>
      <c r="J93" s="14">
        <v>256360</v>
      </c>
      <c r="K93" s="24">
        <f t="shared" si="17"/>
        <v>0.31294327323331583</v>
      </c>
      <c r="L93" s="14">
        <v>494040</v>
      </c>
      <c r="M93" s="24">
        <f t="shared" si="18"/>
        <v>0.60308353373454271</v>
      </c>
      <c r="N93" s="14">
        <v>86600</v>
      </c>
      <c r="O93" s="24">
        <f t="shared" si="19"/>
        <v>0.10571418108131203</v>
      </c>
      <c r="P93" s="14">
        <v>172380</v>
      </c>
      <c r="Q93" s="24">
        <f t="shared" si="20"/>
        <v>0.21042737338102271</v>
      </c>
      <c r="R93" s="14">
        <v>11970</v>
      </c>
      <c r="S93" s="23">
        <f t="shared" si="22"/>
        <v>1.4611994775326848E-2</v>
      </c>
      <c r="T93" s="14" t="s">
        <v>30</v>
      </c>
      <c r="U93" s="24"/>
      <c r="V93" s="14">
        <v>1270</v>
      </c>
      <c r="W93" s="24">
        <f t="shared" si="26"/>
        <v>1.5503118934557306E-3</v>
      </c>
      <c r="X93" s="14">
        <v>300</v>
      </c>
      <c r="Y93" s="24">
        <f t="shared" si="24"/>
        <v>3.6621540790292848E-4</v>
      </c>
      <c r="Z93" s="14">
        <v>3670</v>
      </c>
      <c r="AA93" s="24">
        <f t="shared" si="25"/>
        <v>4.4800351566791586E-3</v>
      </c>
      <c r="AB93" s="14">
        <v>5240</v>
      </c>
      <c r="AC93" s="23">
        <f t="shared" si="23"/>
        <v>6.3965624580378175E-3</v>
      </c>
      <c r="AD93" s="47">
        <v>819190</v>
      </c>
    </row>
    <row r="94" spans="1:30" x14ac:dyDescent="0.2">
      <c r="A94" s="25">
        <v>1996</v>
      </c>
      <c r="B94" s="14">
        <v>33660</v>
      </c>
      <c r="C94" s="23">
        <f t="shared" si="14"/>
        <v>4.0082403515248222E-2</v>
      </c>
      <c r="D94" s="14">
        <v>5960</v>
      </c>
      <c r="E94" s="23">
        <f t="shared" si="15"/>
        <v>7.0971813710897034E-3</v>
      </c>
      <c r="F94" s="14">
        <v>11110</v>
      </c>
      <c r="G94" s="24">
        <f t="shared" si="21"/>
        <v>1.3229812924967551E-2</v>
      </c>
      <c r="H94" s="14">
        <v>243540</v>
      </c>
      <c r="I94" s="24">
        <f t="shared" si="16"/>
        <v>0.29000797837503128</v>
      </c>
      <c r="J94" s="14">
        <v>259080</v>
      </c>
      <c r="K94" s="24">
        <f t="shared" si="17"/>
        <v>0.30851304523857725</v>
      </c>
      <c r="L94" s="14">
        <v>502620</v>
      </c>
      <c r="M94" s="24">
        <f t="shared" si="18"/>
        <v>0.59852102361360848</v>
      </c>
      <c r="N94" s="14">
        <v>92910</v>
      </c>
      <c r="O94" s="24">
        <f t="shared" si="19"/>
        <v>0.11063743644093026</v>
      </c>
      <c r="P94" s="14">
        <v>175290</v>
      </c>
      <c r="Q94" s="24">
        <f t="shared" si="20"/>
        <v>0.20873572525810638</v>
      </c>
      <c r="R94" s="14">
        <v>12480</v>
      </c>
      <c r="S94" s="23">
        <f t="shared" si="22"/>
        <v>1.4861211998523405E-2</v>
      </c>
      <c r="T94" s="14" t="s">
        <v>30</v>
      </c>
      <c r="U94" s="24"/>
      <c r="V94" s="14">
        <v>1320</v>
      </c>
      <c r="W94" s="24">
        <f t="shared" si="26"/>
        <v>1.5718589613822832E-3</v>
      </c>
      <c r="X94" s="14">
        <v>350</v>
      </c>
      <c r="Y94" s="24">
        <f t="shared" si="24"/>
        <v>4.1678078521499936E-4</v>
      </c>
      <c r="Z94" s="14">
        <v>4070</v>
      </c>
      <c r="AA94" s="24">
        <f t="shared" si="25"/>
        <v>4.8465651309287068E-3</v>
      </c>
      <c r="AB94" s="14">
        <v>5740</v>
      </c>
      <c r="AC94" s="23">
        <f t="shared" si="23"/>
        <v>6.8352048775259895E-3</v>
      </c>
      <c r="AD94" s="47">
        <v>839770</v>
      </c>
    </row>
    <row r="95" spans="1:30" x14ac:dyDescent="0.2">
      <c r="A95" s="25">
        <v>1997</v>
      </c>
      <c r="B95" s="14">
        <v>29610</v>
      </c>
      <c r="C95" s="23">
        <f t="shared" si="14"/>
        <v>3.5932721712538224E-2</v>
      </c>
      <c r="D95" s="14">
        <v>4590</v>
      </c>
      <c r="E95" s="23">
        <f t="shared" si="15"/>
        <v>5.5701179554390563E-3</v>
      </c>
      <c r="F95" s="14">
        <v>10090</v>
      </c>
      <c r="G95" s="24">
        <f t="shared" si="21"/>
        <v>1.2244551235376924E-2</v>
      </c>
      <c r="H95" s="14">
        <v>228100</v>
      </c>
      <c r="I95" s="24">
        <f t="shared" si="16"/>
        <v>0.27680695111887771</v>
      </c>
      <c r="J95" s="14">
        <v>268890</v>
      </c>
      <c r="K95" s="24">
        <f t="shared" si="17"/>
        <v>0.32630697538954417</v>
      </c>
      <c r="L95" s="14">
        <v>496990</v>
      </c>
      <c r="M95" s="24">
        <f t="shared" si="18"/>
        <v>0.60311392650842188</v>
      </c>
      <c r="N95" s="14">
        <v>89110</v>
      </c>
      <c r="O95" s="24">
        <f t="shared" si="19"/>
        <v>0.1081379544682297</v>
      </c>
      <c r="P95" s="14">
        <v>175000</v>
      </c>
      <c r="Q95" s="24">
        <f t="shared" si="20"/>
        <v>0.21236833163438668</v>
      </c>
      <c r="R95" s="14">
        <v>12980</v>
      </c>
      <c r="S95" s="23">
        <f t="shared" si="22"/>
        <v>1.5751662540653365E-2</v>
      </c>
      <c r="T95" s="14">
        <v>60</v>
      </c>
      <c r="U95" s="24">
        <f>T95/AD95</f>
        <v>7.2811999417504001E-5</v>
      </c>
      <c r="V95" s="14">
        <v>1320</v>
      </c>
      <c r="W95" s="24">
        <f>V95/AD95</f>
        <v>1.601863987185088E-3</v>
      </c>
      <c r="X95" s="14">
        <v>400</v>
      </c>
      <c r="Y95" s="24">
        <f t="shared" si="24"/>
        <v>4.8541332945002669E-4</v>
      </c>
      <c r="Z95" s="14">
        <v>3880</v>
      </c>
      <c r="AA95" s="24">
        <f t="shared" si="25"/>
        <v>4.7085092956652592E-3</v>
      </c>
      <c r="AB95" s="14">
        <v>5670</v>
      </c>
      <c r="AC95" s="23">
        <f t="shared" si="23"/>
        <v>6.8807339449541288E-3</v>
      </c>
      <c r="AD95" s="47">
        <v>824040</v>
      </c>
    </row>
    <row r="96" spans="1:30" x14ac:dyDescent="0.2">
      <c r="A96" s="25">
        <v>1998</v>
      </c>
      <c r="B96" s="14">
        <v>30140</v>
      </c>
      <c r="C96" s="23">
        <f t="shared" si="14"/>
        <v>3.5522764505521706E-2</v>
      </c>
      <c r="D96" s="14">
        <v>3810</v>
      </c>
      <c r="E96" s="23">
        <f t="shared" si="15"/>
        <v>4.4904357254823392E-3</v>
      </c>
      <c r="F96" s="14">
        <v>10320</v>
      </c>
      <c r="G96" s="24">
        <f t="shared" si="21"/>
        <v>1.2163069996582083E-2</v>
      </c>
      <c r="H96" s="14">
        <v>239750</v>
      </c>
      <c r="I96" s="24">
        <f t="shared" si="16"/>
        <v>0.28256744493028629</v>
      </c>
      <c r="J96" s="14">
        <v>274460</v>
      </c>
      <c r="K96" s="24">
        <f t="shared" si="17"/>
        <v>0.32347637512227895</v>
      </c>
      <c r="L96" s="14">
        <v>514210</v>
      </c>
      <c r="M96" s="24">
        <f t="shared" si="18"/>
        <v>0.60604382005256519</v>
      </c>
      <c r="N96" s="14">
        <v>92060</v>
      </c>
      <c r="O96" s="24">
        <f t="shared" si="19"/>
        <v>0.1085011844850142</v>
      </c>
      <c r="P96" s="14">
        <v>178630</v>
      </c>
      <c r="Q96" s="24">
        <f t="shared" si="20"/>
        <v>0.21053189859393967</v>
      </c>
      <c r="R96" s="14">
        <v>13250</v>
      </c>
      <c r="S96" s="23">
        <f t="shared" si="22"/>
        <v>1.5616344714603934E-2</v>
      </c>
      <c r="T96" s="14">
        <v>50</v>
      </c>
      <c r="U96" s="24">
        <f t="shared" ref="U96" si="27">T96/AD96</f>
        <v>5.8929602696618616E-5</v>
      </c>
      <c r="V96" s="14">
        <v>1360</v>
      </c>
      <c r="W96" s="24">
        <f t="shared" si="26"/>
        <v>1.6028851933480265E-3</v>
      </c>
      <c r="X96" s="14">
        <v>460</v>
      </c>
      <c r="Y96" s="24">
        <f t="shared" si="24"/>
        <v>5.4215234480889125E-4</v>
      </c>
      <c r="Z96" s="14">
        <v>4190</v>
      </c>
      <c r="AA96" s="24">
        <f t="shared" si="25"/>
        <v>4.9383007059766405E-3</v>
      </c>
      <c r="AB96" s="14">
        <v>6050</v>
      </c>
      <c r="AC96" s="23">
        <f t="shared" si="23"/>
        <v>7.1304819262908532E-3</v>
      </c>
      <c r="AD96" s="47">
        <v>848470</v>
      </c>
    </row>
    <row r="97" spans="1:30" x14ac:dyDescent="0.2">
      <c r="A97" s="25">
        <v>1999</v>
      </c>
      <c r="B97" s="5">
        <v>29810</v>
      </c>
      <c r="C97" s="23">
        <f t="shared" ref="C97:C122" si="28">B97/AD97</f>
        <v>3.4886306451801657E-2</v>
      </c>
      <c r="D97" s="5">
        <v>3960</v>
      </c>
      <c r="E97" s="23">
        <f t="shared" ref="E97:E122" si="29">D97/AD97</f>
        <v>4.6343432924902577E-3</v>
      </c>
      <c r="F97" s="5">
        <v>8930</v>
      </c>
      <c r="G97" s="23">
        <f t="shared" ref="G97:G122" si="30">F97/AD97</f>
        <v>1.0450678182307575E-2</v>
      </c>
      <c r="H97" s="5">
        <v>227680</v>
      </c>
      <c r="I97" s="23">
        <f t="shared" ref="I97:I122" si="31">H97/AD97</f>
        <v>0.26645133354398531</v>
      </c>
      <c r="J97" s="5">
        <v>286920</v>
      </c>
      <c r="K97" s="23">
        <f t="shared" ref="K97:K122" si="32">J97/AD97</f>
        <v>0.33577923673770321</v>
      </c>
      <c r="L97" s="5">
        <v>514600</v>
      </c>
      <c r="M97" s="23">
        <f t="shared" ref="M97:M122" si="33">L97/AD97</f>
        <v>0.60223057028168847</v>
      </c>
      <c r="N97" s="14">
        <v>93310</v>
      </c>
      <c r="O97" s="23">
        <f t="shared" ref="O97:O122" si="34">N97/AD97</f>
        <v>0.10919963955107725</v>
      </c>
      <c r="P97" s="5">
        <v>184370</v>
      </c>
      <c r="Q97" s="23">
        <f t="shared" ref="Q97:Q122" si="35">P97/AD97</f>
        <v>0.21576612950414867</v>
      </c>
      <c r="R97" s="5">
        <v>13210</v>
      </c>
      <c r="S97" s="23">
        <f t="shared" ref="S97:S122" si="36">R97/AD97</f>
        <v>1.5459513862069773E-2</v>
      </c>
      <c r="T97" s="14">
        <v>50</v>
      </c>
      <c r="U97" s="24">
        <f t="shared" ref="U97:U122" si="37">T97/AD97</f>
        <v>5.8514435511240626E-5</v>
      </c>
      <c r="V97" s="14">
        <v>1400</v>
      </c>
      <c r="W97" s="24">
        <f t="shared" ref="W97:W122" si="38">V97/AD97</f>
        <v>1.6384041943147375E-3</v>
      </c>
      <c r="X97" s="14">
        <v>510</v>
      </c>
      <c r="Y97" s="24">
        <f t="shared" ref="Y97:Y122" si="39">X97/AD97</f>
        <v>5.9684724221465433E-4</v>
      </c>
      <c r="Z97" s="14">
        <v>4330</v>
      </c>
      <c r="AA97" s="24">
        <f t="shared" ref="AA97:AA122" si="40">Z97/AD97</f>
        <v>5.0673501152734383E-3</v>
      </c>
      <c r="AB97" s="14">
        <v>6300</v>
      </c>
      <c r="AC97" s="23">
        <f t="shared" ref="AC97:AC122" si="41">AB97/AD97</f>
        <v>7.3728188744163186E-3</v>
      </c>
      <c r="AD97" s="47">
        <v>854490</v>
      </c>
    </row>
    <row r="98" spans="1:30" x14ac:dyDescent="0.2">
      <c r="A98" s="25">
        <v>2000</v>
      </c>
      <c r="B98" s="5">
        <v>28130</v>
      </c>
      <c r="C98" s="23">
        <f t="shared" si="28"/>
        <v>3.3180386652354947E-2</v>
      </c>
      <c r="D98" s="5">
        <v>5770</v>
      </c>
      <c r="E98" s="23">
        <f t="shared" si="29"/>
        <v>6.8059307139739797E-3</v>
      </c>
      <c r="F98" s="5">
        <v>10440</v>
      </c>
      <c r="G98" s="23">
        <f t="shared" si="30"/>
        <v>1.2314370303966784E-2</v>
      </c>
      <c r="H98" s="5">
        <v>208430</v>
      </c>
      <c r="I98" s="23">
        <f t="shared" si="31"/>
        <v>0.24585097724672383</v>
      </c>
      <c r="J98" s="5">
        <v>293370</v>
      </c>
      <c r="K98" s="23">
        <f t="shared" si="32"/>
        <v>0.34604088276577927</v>
      </c>
      <c r="L98" s="5">
        <v>501800</v>
      </c>
      <c r="M98" s="23">
        <f t="shared" si="33"/>
        <v>0.59189186001250305</v>
      </c>
      <c r="N98" s="14">
        <v>93600</v>
      </c>
      <c r="O98" s="23">
        <f t="shared" si="34"/>
        <v>0.11040469927694359</v>
      </c>
      <c r="P98" s="14">
        <v>188540</v>
      </c>
      <c r="Q98" s="23">
        <f t="shared" si="35"/>
        <v>0.22238997865037333</v>
      </c>
      <c r="R98" s="5">
        <v>13180</v>
      </c>
      <c r="S98" s="23">
        <f t="shared" si="36"/>
        <v>1.5546302740065347E-2</v>
      </c>
      <c r="T98" s="14">
        <v>60</v>
      </c>
      <c r="U98" s="24">
        <f t="shared" si="37"/>
        <v>7.0772243126245881E-5</v>
      </c>
      <c r="V98" s="14">
        <v>1400</v>
      </c>
      <c r="W98" s="24">
        <f t="shared" si="38"/>
        <v>1.651352339612404E-3</v>
      </c>
      <c r="X98" s="14">
        <v>560</v>
      </c>
      <c r="Y98" s="24">
        <f t="shared" si="39"/>
        <v>6.6054093584496157E-4</v>
      </c>
      <c r="Z98" s="14">
        <v>4310</v>
      </c>
      <c r="AA98" s="24">
        <f t="shared" si="40"/>
        <v>5.0838061312353296E-3</v>
      </c>
      <c r="AB98" s="14">
        <v>6330</v>
      </c>
      <c r="AC98" s="23">
        <f t="shared" si="41"/>
        <v>7.4664716498189414E-3</v>
      </c>
      <c r="AD98" s="47">
        <v>847790</v>
      </c>
    </row>
    <row r="99" spans="1:30" x14ac:dyDescent="0.2">
      <c r="A99" s="25">
        <v>2001</v>
      </c>
      <c r="B99" s="5">
        <v>29950</v>
      </c>
      <c r="C99" s="23">
        <f t="shared" si="28"/>
        <v>3.4399586515821513E-2</v>
      </c>
      <c r="D99" s="5">
        <v>6030</v>
      </c>
      <c r="E99" s="23">
        <f t="shared" si="29"/>
        <v>6.9258599896628954E-3</v>
      </c>
      <c r="F99" s="5">
        <v>10450</v>
      </c>
      <c r="G99" s="23">
        <f t="shared" si="30"/>
        <v>1.2002526847757423E-2</v>
      </c>
      <c r="H99" s="5">
        <v>226750</v>
      </c>
      <c r="I99" s="23">
        <f t="shared" si="31"/>
        <v>0.2604376040888991</v>
      </c>
      <c r="J99" s="5">
        <v>285870</v>
      </c>
      <c r="K99" s="23">
        <f t="shared" si="32"/>
        <v>0.32834089473381955</v>
      </c>
      <c r="L99" s="5">
        <v>512620</v>
      </c>
      <c r="M99" s="23">
        <f t="shared" si="33"/>
        <v>0.58877849882271871</v>
      </c>
      <c r="N99" s="14">
        <v>97420</v>
      </c>
      <c r="O99" s="24">
        <f t="shared" si="34"/>
        <v>0.11189341296732326</v>
      </c>
      <c r="P99" s="14">
        <v>193500</v>
      </c>
      <c r="Q99" s="23">
        <f t="shared" si="35"/>
        <v>0.22224774593694366</v>
      </c>
      <c r="R99" s="5">
        <v>13900</v>
      </c>
      <c r="S99" s="23">
        <f t="shared" si="36"/>
        <v>1.5965083558261071E-2</v>
      </c>
      <c r="T99" s="14">
        <v>60</v>
      </c>
      <c r="U99" s="24">
        <f t="shared" si="37"/>
        <v>6.8914029747889507E-5</v>
      </c>
      <c r="V99" s="14">
        <v>1440</v>
      </c>
      <c r="W99" s="24">
        <f t="shared" si="38"/>
        <v>1.6539367139493482E-3</v>
      </c>
      <c r="X99" s="14">
        <v>600</v>
      </c>
      <c r="Y99" s="24">
        <f t="shared" si="39"/>
        <v>6.8914029747889512E-4</v>
      </c>
      <c r="Z99" s="14">
        <v>4670</v>
      </c>
      <c r="AA99" s="24">
        <f t="shared" si="40"/>
        <v>5.363808648710733E-3</v>
      </c>
      <c r="AB99" s="14">
        <v>6780</v>
      </c>
      <c r="AC99" s="23">
        <f t="shared" si="41"/>
        <v>7.787285361511514E-3</v>
      </c>
      <c r="AD99" s="47">
        <v>870650</v>
      </c>
    </row>
    <row r="100" spans="1:30" x14ac:dyDescent="0.2">
      <c r="A100" s="25">
        <v>2002</v>
      </c>
      <c r="B100" s="5">
        <v>28740</v>
      </c>
      <c r="C100" s="23">
        <f t="shared" si="28"/>
        <v>3.4083227589151242E-2</v>
      </c>
      <c r="D100" s="5">
        <v>5560</v>
      </c>
      <c r="E100" s="23">
        <f t="shared" si="29"/>
        <v>6.5936932983883404E-3</v>
      </c>
      <c r="F100" s="5">
        <v>10190</v>
      </c>
      <c r="G100" s="23">
        <f t="shared" si="30"/>
        <v>1.2084484660175752E-2</v>
      </c>
      <c r="H100" s="5">
        <v>208240</v>
      </c>
      <c r="I100" s="23">
        <f t="shared" si="31"/>
        <v>0.24695516051373884</v>
      </c>
      <c r="J100" s="5">
        <v>279810</v>
      </c>
      <c r="K100" s="23">
        <f t="shared" si="32"/>
        <v>0.33183117298957582</v>
      </c>
      <c r="L100" s="5">
        <v>488050</v>
      </c>
      <c r="M100" s="23">
        <f t="shared" si="33"/>
        <v>0.57878633350331465</v>
      </c>
      <c r="N100" s="14">
        <v>95240</v>
      </c>
      <c r="O100" s="24">
        <f t="shared" si="34"/>
        <v>0.11294664563642186</v>
      </c>
      <c r="P100" s="14">
        <v>194500</v>
      </c>
      <c r="Q100" s="23">
        <f t="shared" si="35"/>
        <v>0.23066067383750577</v>
      </c>
      <c r="R100" s="5">
        <v>14020</v>
      </c>
      <c r="S100" s="23">
        <f t="shared" si="36"/>
        <v>1.6626543173274194E-2</v>
      </c>
      <c r="T100" s="14">
        <v>60</v>
      </c>
      <c r="U100" s="24">
        <f t="shared" si="37"/>
        <v>7.1154963651672731E-5</v>
      </c>
      <c r="V100" s="14">
        <v>1440</v>
      </c>
      <c r="W100" s="24">
        <f t="shared" si="38"/>
        <v>1.7077191276401455E-3</v>
      </c>
      <c r="X100" s="14">
        <v>640</v>
      </c>
      <c r="Y100" s="24">
        <f t="shared" si="39"/>
        <v>7.5898627895117587E-4</v>
      </c>
      <c r="Z100" s="14">
        <v>4790</v>
      </c>
      <c r="AA100" s="24">
        <f t="shared" si="40"/>
        <v>5.6805379315252071E-3</v>
      </c>
      <c r="AB100" s="14">
        <v>6930</v>
      </c>
      <c r="AC100" s="23">
        <f t="shared" si="41"/>
        <v>8.2183983017682007E-3</v>
      </c>
      <c r="AD100" s="47">
        <v>843230</v>
      </c>
    </row>
    <row r="101" spans="1:30" x14ac:dyDescent="0.2">
      <c r="A101" s="25">
        <v>2003</v>
      </c>
      <c r="B101" s="14">
        <v>30770</v>
      </c>
      <c r="C101" s="24">
        <f t="shared" si="28"/>
        <v>3.5637761897592109E-2</v>
      </c>
      <c r="D101" s="14">
        <v>5710</v>
      </c>
      <c r="E101" s="24">
        <f t="shared" si="29"/>
        <v>6.6133123313373713E-3</v>
      </c>
      <c r="F101" s="14">
        <v>11060</v>
      </c>
      <c r="G101" s="24">
        <f t="shared" si="30"/>
        <v>1.2809673272257675E-2</v>
      </c>
      <c r="H101" s="14">
        <v>218430</v>
      </c>
      <c r="I101" s="24">
        <f t="shared" si="31"/>
        <v>0.2529852561355555</v>
      </c>
      <c r="J101" s="14">
        <v>276640</v>
      </c>
      <c r="K101" s="23">
        <f t="shared" si="32"/>
        <v>0.32040397956938188</v>
      </c>
      <c r="L101" s="5">
        <v>495070</v>
      </c>
      <c r="M101" s="24">
        <f t="shared" si="33"/>
        <v>0.57338923570493738</v>
      </c>
      <c r="N101" s="14">
        <v>100340</v>
      </c>
      <c r="O101" s="24">
        <f t="shared" si="34"/>
        <v>0.11621361809569035</v>
      </c>
      <c r="P101" s="14">
        <v>198440</v>
      </c>
      <c r="Q101" s="24">
        <f t="shared" si="35"/>
        <v>0.22983287198434116</v>
      </c>
      <c r="R101" s="14">
        <v>14590</v>
      </c>
      <c r="S101" s="24">
        <f t="shared" si="36"/>
        <v>1.6898113294958363E-2</v>
      </c>
      <c r="T101" s="14">
        <v>80</v>
      </c>
      <c r="U101" s="24">
        <f t="shared" si="37"/>
        <v>9.2655864537126052E-5</v>
      </c>
      <c r="V101" s="14">
        <v>1420</v>
      </c>
      <c r="W101" s="24">
        <f t="shared" si="38"/>
        <v>1.6446415955339874E-3</v>
      </c>
      <c r="X101" s="14">
        <v>680</v>
      </c>
      <c r="Y101" s="24">
        <f t="shared" si="39"/>
        <v>7.8757484856557141E-4</v>
      </c>
      <c r="Z101" s="14">
        <v>5240</v>
      </c>
      <c r="AA101" s="24">
        <f t="shared" si="40"/>
        <v>6.0689591271817561E-3</v>
      </c>
      <c r="AB101" s="14">
        <v>7430</v>
      </c>
      <c r="AC101" s="23">
        <f t="shared" si="41"/>
        <v>8.6054134188855817E-3</v>
      </c>
      <c r="AD101" s="47">
        <v>863410</v>
      </c>
    </row>
    <row r="102" spans="1:30" x14ac:dyDescent="0.2">
      <c r="A102" s="25">
        <v>2004</v>
      </c>
      <c r="B102" s="14">
        <v>30610</v>
      </c>
      <c r="C102" s="24">
        <f t="shared" si="28"/>
        <v>3.5328878270604665E-2</v>
      </c>
      <c r="D102" s="14">
        <v>5420</v>
      </c>
      <c r="E102" s="24">
        <f t="shared" si="29"/>
        <v>6.2555544013942269E-3</v>
      </c>
      <c r="F102" s="14">
        <v>10980</v>
      </c>
      <c r="G102" s="24">
        <f t="shared" si="30"/>
        <v>1.2672691388802327E-2</v>
      </c>
      <c r="H102" s="14">
        <v>215460</v>
      </c>
      <c r="I102" s="24">
        <f t="shared" si="31"/>
        <v>0.24867559987535057</v>
      </c>
      <c r="J102" s="14">
        <v>275420</v>
      </c>
      <c r="K102" s="23">
        <f t="shared" si="32"/>
        <v>0.31787911314243505</v>
      </c>
      <c r="L102" s="5">
        <v>490880</v>
      </c>
      <c r="M102" s="24">
        <f t="shared" si="33"/>
        <v>0.56655471301778559</v>
      </c>
      <c r="N102" s="14">
        <v>103760</v>
      </c>
      <c r="O102" s="24">
        <f t="shared" si="34"/>
        <v>0.11975577946285332</v>
      </c>
      <c r="P102" s="14">
        <v>202220</v>
      </c>
      <c r="Q102" s="24">
        <f t="shared" si="35"/>
        <v>0.23339450388375288</v>
      </c>
      <c r="R102" s="14">
        <v>14770</v>
      </c>
      <c r="S102" s="24">
        <f t="shared" si="36"/>
        <v>1.7046962824463604E-2</v>
      </c>
      <c r="T102" s="14">
        <v>120</v>
      </c>
      <c r="U102" s="24">
        <f t="shared" si="37"/>
        <v>1.384993594404626E-4</v>
      </c>
      <c r="V102" s="14">
        <v>1440</v>
      </c>
      <c r="W102" s="24">
        <f t="shared" si="38"/>
        <v>1.6619923132855511E-3</v>
      </c>
      <c r="X102" s="14">
        <v>720</v>
      </c>
      <c r="Y102" s="24">
        <f t="shared" si="39"/>
        <v>8.3099615664277554E-4</v>
      </c>
      <c r="Z102" s="14">
        <v>5510</v>
      </c>
      <c r="AA102" s="24">
        <f t="shared" si="40"/>
        <v>6.3594289209745738E-3</v>
      </c>
      <c r="AB102" s="14">
        <v>7790</v>
      </c>
      <c r="AC102" s="23">
        <f t="shared" si="41"/>
        <v>8.9909167503433637E-3</v>
      </c>
      <c r="AD102" s="47">
        <v>866430</v>
      </c>
    </row>
    <row r="103" spans="1:30" x14ac:dyDescent="0.2">
      <c r="A103" s="25">
        <v>2005</v>
      </c>
      <c r="B103" s="14">
        <v>31920</v>
      </c>
      <c r="C103" s="24">
        <f t="shared" si="28"/>
        <v>3.6314406307238992E-2</v>
      </c>
      <c r="D103" s="14">
        <v>6040</v>
      </c>
      <c r="E103" s="24">
        <f t="shared" si="29"/>
        <v>6.8715229979863252E-3</v>
      </c>
      <c r="F103" s="14">
        <v>10880</v>
      </c>
      <c r="G103" s="24">
        <f t="shared" si="30"/>
        <v>1.2377842751339605E-2</v>
      </c>
      <c r="H103" s="14">
        <v>215720</v>
      </c>
      <c r="I103" s="24">
        <f t="shared" si="31"/>
        <v>0.24541803661020034</v>
      </c>
      <c r="J103" s="14">
        <v>277500</v>
      </c>
      <c r="K103" s="23">
        <f t="shared" si="32"/>
        <v>0.31570325032139157</v>
      </c>
      <c r="L103" s="5">
        <v>493210</v>
      </c>
      <c r="M103" s="24">
        <f t="shared" si="33"/>
        <v>0.5611099102378867</v>
      </c>
      <c r="N103" s="14">
        <v>106780</v>
      </c>
      <c r="O103" s="24">
        <f t="shared" si="34"/>
        <v>0.12148033538493043</v>
      </c>
      <c r="P103" s="14">
        <v>206390</v>
      </c>
      <c r="Q103" s="24">
        <f t="shared" si="35"/>
        <v>0.23480358138317842</v>
      </c>
      <c r="R103" s="14">
        <v>15240</v>
      </c>
      <c r="S103" s="24">
        <f t="shared" si="36"/>
        <v>1.7338081206839669E-2</v>
      </c>
      <c r="T103" s="14">
        <v>240</v>
      </c>
      <c r="U103" s="24">
        <f t="shared" si="37"/>
        <v>2.7304064892660896E-4</v>
      </c>
      <c r="V103" s="14">
        <v>1420</v>
      </c>
      <c r="W103" s="24">
        <f t="shared" si="38"/>
        <v>1.6154905061491029E-3</v>
      </c>
      <c r="X103" s="14">
        <v>770</v>
      </c>
      <c r="Y103" s="24">
        <f t="shared" si="39"/>
        <v>8.7600541530620372E-4</v>
      </c>
      <c r="Z103" s="14">
        <v>6090</v>
      </c>
      <c r="AA103" s="24">
        <f t="shared" si="40"/>
        <v>6.9284064665127024E-3</v>
      </c>
      <c r="AB103" s="14">
        <v>8530</v>
      </c>
      <c r="AC103" s="23">
        <f t="shared" si="41"/>
        <v>9.7043197305998925E-3</v>
      </c>
      <c r="AD103" s="47">
        <v>878990</v>
      </c>
    </row>
    <row r="104" spans="1:30" x14ac:dyDescent="0.2">
      <c r="A104" s="33">
        <v>2006</v>
      </c>
      <c r="B104" s="31">
        <v>32630</v>
      </c>
      <c r="C104" s="24">
        <f t="shared" si="28"/>
        <v>3.7225910968124672E-2</v>
      </c>
      <c r="D104" s="31">
        <v>6520</v>
      </c>
      <c r="E104" s="24">
        <f t="shared" si="29"/>
        <v>7.4383370981358525E-3</v>
      </c>
      <c r="F104" s="14">
        <v>10990</v>
      </c>
      <c r="G104" s="23">
        <f t="shared" si="30"/>
        <v>1.2537933237501997E-2</v>
      </c>
      <c r="H104" s="32">
        <v>207680</v>
      </c>
      <c r="I104" s="24">
        <f t="shared" si="31"/>
        <v>0.23693157186209415</v>
      </c>
      <c r="J104" s="31">
        <v>281300</v>
      </c>
      <c r="K104" s="23">
        <f t="shared" si="32"/>
        <v>0.32092089351313119</v>
      </c>
      <c r="L104" s="5">
        <v>488980</v>
      </c>
      <c r="M104" s="23">
        <f t="shared" si="33"/>
        <v>0.55785246537522537</v>
      </c>
      <c r="N104" s="32">
        <v>104710</v>
      </c>
      <c r="O104" s="24">
        <f t="shared" si="34"/>
        <v>0.11945832477696397</v>
      </c>
      <c r="P104" s="31">
        <v>208020</v>
      </c>
      <c r="Q104" s="23">
        <f t="shared" si="35"/>
        <v>0.23731946060647546</v>
      </c>
      <c r="R104" s="32">
        <v>15720</v>
      </c>
      <c r="S104" s="24">
        <f t="shared" si="36"/>
        <v>1.793415018139503E-2</v>
      </c>
      <c r="T104" s="14">
        <v>340</v>
      </c>
      <c r="U104" s="24">
        <f t="shared" si="37"/>
        <v>3.8788874438131746E-4</v>
      </c>
      <c r="V104" s="14">
        <v>1470</v>
      </c>
      <c r="W104" s="24">
        <f t="shared" si="38"/>
        <v>1.6770483948251077E-3</v>
      </c>
      <c r="X104" s="14">
        <v>840</v>
      </c>
      <c r="Y104" s="24">
        <f t="shared" si="39"/>
        <v>9.5831336847149022E-4</v>
      </c>
      <c r="Z104" s="14">
        <v>6330</v>
      </c>
      <c r="AA104" s="24">
        <f t="shared" si="40"/>
        <v>7.2215757409815869E-3</v>
      </c>
      <c r="AB104" s="14">
        <v>8970</v>
      </c>
      <c r="AC104" s="23">
        <f t="shared" si="41"/>
        <v>1.0233417756177698E-2</v>
      </c>
      <c r="AD104" s="47">
        <v>876540</v>
      </c>
    </row>
    <row r="105" spans="1:30" x14ac:dyDescent="0.2">
      <c r="A105" s="33">
        <v>2007</v>
      </c>
      <c r="B105" s="32">
        <v>31750</v>
      </c>
      <c r="C105" s="23">
        <f t="shared" si="28"/>
        <v>3.7207612618947172E-2</v>
      </c>
      <c r="D105" s="32">
        <v>7300</v>
      </c>
      <c r="E105" s="23">
        <f t="shared" si="29"/>
        <v>8.5548211690807674E-3</v>
      </c>
      <c r="F105" s="5">
        <v>10600</v>
      </c>
      <c r="G105" s="23">
        <f t="shared" si="30"/>
        <v>1.2422069094829607E-2</v>
      </c>
      <c r="H105" s="32">
        <v>180730</v>
      </c>
      <c r="I105" s="23">
        <f t="shared" si="31"/>
        <v>0.21179627806684478</v>
      </c>
      <c r="J105" s="32">
        <v>289330</v>
      </c>
      <c r="K105" s="23">
        <f t="shared" si="32"/>
        <v>0.33906389162330663</v>
      </c>
      <c r="L105" s="5">
        <v>470060</v>
      </c>
      <c r="M105" s="23">
        <f t="shared" si="33"/>
        <v>0.55086016969015139</v>
      </c>
      <c r="N105" s="32">
        <v>102470</v>
      </c>
      <c r="O105" s="23">
        <f t="shared" si="34"/>
        <v>0.12008390756105564</v>
      </c>
      <c r="P105" s="32">
        <v>206760</v>
      </c>
      <c r="Q105" s="23">
        <f t="shared" si="35"/>
        <v>0.24230066094782732</v>
      </c>
      <c r="R105" s="32">
        <v>14670</v>
      </c>
      <c r="S105" s="23">
        <f t="shared" si="36"/>
        <v>1.7191674869919842E-2</v>
      </c>
      <c r="T105" s="14">
        <v>450</v>
      </c>
      <c r="U105" s="24">
        <f t="shared" si="37"/>
        <v>5.2735198987484183E-4</v>
      </c>
      <c r="V105" s="14">
        <v>1500</v>
      </c>
      <c r="W105" s="24">
        <f t="shared" si="38"/>
        <v>1.7578399662494726E-3</v>
      </c>
      <c r="X105" s="14">
        <v>920</v>
      </c>
      <c r="Y105" s="24">
        <f t="shared" si="39"/>
        <v>1.0781418459663433E-3</v>
      </c>
      <c r="Z105" s="14">
        <v>6840</v>
      </c>
      <c r="AA105" s="24">
        <f t="shared" si="40"/>
        <v>8.0157502460975957E-3</v>
      </c>
      <c r="AB105" s="14">
        <v>9710</v>
      </c>
      <c r="AC105" s="23">
        <f t="shared" si="41"/>
        <v>1.1379084048188253E-2</v>
      </c>
      <c r="AD105" s="47">
        <v>853320</v>
      </c>
    </row>
    <row r="106" spans="1:30" x14ac:dyDescent="0.2">
      <c r="A106" s="33">
        <v>2008</v>
      </c>
      <c r="B106" s="32">
        <v>35950</v>
      </c>
      <c r="C106" s="23">
        <f t="shared" si="28"/>
        <v>4.0515716040617149E-2</v>
      </c>
      <c r="D106" s="32">
        <v>6560</v>
      </c>
      <c r="E106" s="23">
        <f t="shared" si="29"/>
        <v>7.393132050805243E-3</v>
      </c>
      <c r="F106" s="5">
        <v>11110</v>
      </c>
      <c r="G106" s="23">
        <f t="shared" si="30"/>
        <v>1.2520990409214366E-2</v>
      </c>
      <c r="H106" s="32">
        <v>188230</v>
      </c>
      <c r="I106" s="23">
        <f t="shared" si="31"/>
        <v>0.21213555578095591</v>
      </c>
      <c r="J106" s="32">
        <v>298420</v>
      </c>
      <c r="K106" s="23">
        <f t="shared" si="32"/>
        <v>0.33631988820141778</v>
      </c>
      <c r="L106" s="5">
        <v>486650</v>
      </c>
      <c r="M106" s="23">
        <f t="shared" si="33"/>
        <v>0.54845544398237367</v>
      </c>
      <c r="N106" s="32">
        <v>109160</v>
      </c>
      <c r="O106" s="23">
        <f t="shared" si="34"/>
        <v>0.12302352052833847</v>
      </c>
      <c r="P106" s="32">
        <v>211420</v>
      </c>
      <c r="Q106" s="23">
        <f t="shared" si="35"/>
        <v>0.23827072838128727</v>
      </c>
      <c r="R106" s="32">
        <v>15260</v>
      </c>
      <c r="S106" s="23">
        <f t="shared" si="36"/>
        <v>1.7198048032818294E-2</v>
      </c>
      <c r="T106" s="14">
        <v>490</v>
      </c>
      <c r="U106" s="24">
        <f t="shared" si="37"/>
        <v>5.5223090013636726E-4</v>
      </c>
      <c r="V106" s="14">
        <v>1510</v>
      </c>
      <c r="W106" s="24">
        <f t="shared" si="38"/>
        <v>1.7017727738896215E-3</v>
      </c>
      <c r="X106" s="14">
        <v>1050</v>
      </c>
      <c r="Y106" s="24">
        <f t="shared" si="39"/>
        <v>1.183351928863644E-3</v>
      </c>
      <c r="Z106" s="14">
        <v>8150</v>
      </c>
      <c r="AA106" s="24">
        <f t="shared" si="40"/>
        <v>9.185064971655903E-3</v>
      </c>
      <c r="AB106" s="14">
        <v>11200</v>
      </c>
      <c r="AC106" s="23">
        <f t="shared" si="41"/>
        <v>1.2622420574545537E-2</v>
      </c>
      <c r="AD106" s="47">
        <v>887310</v>
      </c>
    </row>
    <row r="107" spans="1:30" x14ac:dyDescent="0.2">
      <c r="A107" s="35">
        <v>2009</v>
      </c>
      <c r="B107" s="32">
        <v>37210</v>
      </c>
      <c r="C107" s="23">
        <f t="shared" si="28"/>
        <v>4.2901284386745682E-2</v>
      </c>
      <c r="D107" s="32">
        <v>6190</v>
      </c>
      <c r="E107" s="23">
        <f t="shared" si="29"/>
        <v>7.1367629764567527E-3</v>
      </c>
      <c r="F107" s="5">
        <v>9460</v>
      </c>
      <c r="G107" s="23">
        <f t="shared" si="30"/>
        <v>1.0906910784698041E-2</v>
      </c>
      <c r="H107" s="32">
        <v>182080</v>
      </c>
      <c r="I107" s="23">
        <f t="shared" si="31"/>
        <v>0.20992920884543548</v>
      </c>
      <c r="J107" s="32">
        <v>293450</v>
      </c>
      <c r="K107" s="23">
        <f t="shared" si="32"/>
        <v>0.33833329490165331</v>
      </c>
      <c r="L107" s="5">
        <v>475530</v>
      </c>
      <c r="M107" s="23">
        <f t="shared" si="33"/>
        <v>0.54826250374708885</v>
      </c>
      <c r="N107" s="32">
        <v>104800</v>
      </c>
      <c r="O107" s="23">
        <f t="shared" si="34"/>
        <v>0.12082920192773307</v>
      </c>
      <c r="P107" s="32">
        <v>206980</v>
      </c>
      <c r="Q107" s="23">
        <f t="shared" si="35"/>
        <v>0.2386376738072728</v>
      </c>
      <c r="R107" s="32">
        <v>15120</v>
      </c>
      <c r="S107" s="23">
        <f t="shared" si="36"/>
        <v>1.7432610049115688E-2</v>
      </c>
      <c r="T107" s="14">
        <v>350</v>
      </c>
      <c r="U107" s="24">
        <f t="shared" si="37"/>
        <v>4.0353264002582608E-4</v>
      </c>
      <c r="V107" s="14">
        <v>1500</v>
      </c>
      <c r="W107" s="24">
        <f t="shared" si="38"/>
        <v>1.7294256001106833E-3</v>
      </c>
      <c r="X107" s="14">
        <v>1240</v>
      </c>
      <c r="Y107" s="24">
        <f t="shared" si="39"/>
        <v>1.4296584960914981E-3</v>
      </c>
      <c r="Z107" s="14">
        <v>8960</v>
      </c>
      <c r="AA107" s="24">
        <f t="shared" si="40"/>
        <v>1.0330435584661148E-2</v>
      </c>
      <c r="AB107" s="14">
        <v>12050</v>
      </c>
      <c r="AC107" s="23">
        <f t="shared" si="41"/>
        <v>1.3893052320889155E-2</v>
      </c>
      <c r="AD107" s="47">
        <v>867340</v>
      </c>
    </row>
    <row r="108" spans="1:30" x14ac:dyDescent="0.2">
      <c r="A108" s="35">
        <v>2010</v>
      </c>
      <c r="B108" s="32">
        <v>40990</v>
      </c>
      <c r="C108" s="23">
        <f t="shared" si="28"/>
        <v>4.5261309806433093E-2</v>
      </c>
      <c r="D108" s="32">
        <v>6210</v>
      </c>
      <c r="E108" s="23">
        <f t="shared" si="29"/>
        <v>6.8571049987301656E-3</v>
      </c>
      <c r="F108" s="5">
        <v>10190</v>
      </c>
      <c r="G108" s="23">
        <f t="shared" si="30"/>
        <v>1.1251835738657068E-2</v>
      </c>
      <c r="H108" s="32">
        <v>190410</v>
      </c>
      <c r="I108" s="23">
        <f t="shared" si="31"/>
        <v>0.21025142718328677</v>
      </c>
      <c r="J108" s="32">
        <v>295080</v>
      </c>
      <c r="K108" s="23">
        <f t="shared" si="32"/>
        <v>0.32582842882855029</v>
      </c>
      <c r="L108" s="5">
        <v>485480</v>
      </c>
      <c r="M108" s="23">
        <f t="shared" si="33"/>
        <v>0.53606881397480211</v>
      </c>
      <c r="N108" s="32">
        <v>116200</v>
      </c>
      <c r="O108" s="23">
        <f t="shared" si="34"/>
        <v>0.12830847034660955</v>
      </c>
      <c r="P108" s="32">
        <v>215230</v>
      </c>
      <c r="Q108" s="23">
        <f t="shared" si="35"/>
        <v>0.23765776310413744</v>
      </c>
      <c r="R108" s="32">
        <v>17030</v>
      </c>
      <c r="S108" s="23">
        <f t="shared" si="36"/>
        <v>1.8804589070591744E-2</v>
      </c>
      <c r="T108" s="14">
        <v>420</v>
      </c>
      <c r="U108" s="24">
        <f t="shared" si="37"/>
        <v>4.6376555546967307E-4</v>
      </c>
      <c r="V108" s="14">
        <v>1580</v>
      </c>
      <c r="W108" s="24">
        <f t="shared" si="38"/>
        <v>1.7446418515287699E-3</v>
      </c>
      <c r="X108" s="14">
        <v>1450</v>
      </c>
      <c r="Y108" s="24">
        <f t="shared" si="39"/>
        <v>1.6010953700738711E-3</v>
      </c>
      <c r="Z108" s="14">
        <v>10850</v>
      </c>
      <c r="AA108" s="24">
        <f t="shared" si="40"/>
        <v>1.1980610182966554E-2</v>
      </c>
      <c r="AB108" s="14">
        <v>14300</v>
      </c>
      <c r="AC108" s="23">
        <f t="shared" si="41"/>
        <v>1.5790112960038866E-2</v>
      </c>
      <c r="AD108" s="47">
        <v>905630</v>
      </c>
    </row>
    <row r="109" spans="1:30" x14ac:dyDescent="0.2">
      <c r="A109" s="33">
        <v>2011</v>
      </c>
      <c r="B109" s="32">
        <v>35670</v>
      </c>
      <c r="C109" s="23">
        <f t="shared" si="28"/>
        <v>4.2220012783183013E-2</v>
      </c>
      <c r="D109" s="32">
        <v>5740</v>
      </c>
      <c r="E109" s="23">
        <f t="shared" si="29"/>
        <v>6.7940250455696804E-3</v>
      </c>
      <c r="F109" s="5">
        <v>10720</v>
      </c>
      <c r="G109" s="23">
        <f t="shared" si="30"/>
        <v>1.2688492768032574E-2</v>
      </c>
      <c r="H109" s="32">
        <v>150850</v>
      </c>
      <c r="I109" s="23">
        <f t="shared" si="31"/>
        <v>0.17855029235613001</v>
      </c>
      <c r="J109" s="32">
        <v>296590</v>
      </c>
      <c r="K109" s="23">
        <f t="shared" si="32"/>
        <v>0.35105224534242357</v>
      </c>
      <c r="L109" s="5">
        <v>447440</v>
      </c>
      <c r="M109" s="23">
        <f t="shared" si="33"/>
        <v>0.52960253769855359</v>
      </c>
      <c r="N109" s="32">
        <v>104470</v>
      </c>
      <c r="O109" s="23">
        <f t="shared" si="34"/>
        <v>0.12365362308548161</v>
      </c>
      <c r="P109" s="32">
        <v>210960</v>
      </c>
      <c r="Q109" s="23">
        <f t="shared" si="35"/>
        <v>0.24969817484553655</v>
      </c>
      <c r="R109" s="32">
        <v>15660</v>
      </c>
      <c r="S109" s="23">
        <f t="shared" si="36"/>
        <v>1.8535615368226687E-2</v>
      </c>
      <c r="T109" s="14">
        <v>450</v>
      </c>
      <c r="U109" s="24">
        <f t="shared" si="37"/>
        <v>5.3263262552375541E-4</v>
      </c>
      <c r="V109" s="14">
        <v>1670</v>
      </c>
      <c r="W109" s="24">
        <f t="shared" si="38"/>
        <v>1.9766588547214924E-3</v>
      </c>
      <c r="X109" s="14">
        <v>1660</v>
      </c>
      <c r="Y109" s="24">
        <f t="shared" si="39"/>
        <v>1.9648225741542976E-3</v>
      </c>
      <c r="Z109" s="14">
        <v>10420</v>
      </c>
      <c r="AA109" s="24">
        <f t="shared" si="40"/>
        <v>1.2333404351016736E-2</v>
      </c>
      <c r="AB109" s="14">
        <v>14200</v>
      </c>
      <c r="AC109" s="23">
        <f t="shared" si="41"/>
        <v>1.6807518405416281E-2</v>
      </c>
      <c r="AD109" s="47">
        <v>844860</v>
      </c>
    </row>
    <row r="110" spans="1:30" x14ac:dyDescent="0.2">
      <c r="A110" s="33">
        <v>2012</v>
      </c>
      <c r="B110" s="32">
        <v>39470</v>
      </c>
      <c r="C110" s="23">
        <f t="shared" si="28"/>
        <v>4.5039596503640138E-2</v>
      </c>
      <c r="D110" s="32">
        <v>5170</v>
      </c>
      <c r="E110" s="23">
        <f t="shared" si="29"/>
        <v>5.8995367094963145E-3</v>
      </c>
      <c r="F110" s="5">
        <v>10880</v>
      </c>
      <c r="G110" s="23">
        <f t="shared" si="30"/>
        <v>1.2415272611087021E-2</v>
      </c>
      <c r="H110" s="32">
        <v>161130</v>
      </c>
      <c r="I110" s="23">
        <f t="shared" si="31"/>
        <v>0.18386699226327682</v>
      </c>
      <c r="J110" s="32">
        <v>299850</v>
      </c>
      <c r="K110" s="23">
        <f t="shared" si="32"/>
        <v>0.34216171805463635</v>
      </c>
      <c r="L110" s="5">
        <v>460980</v>
      </c>
      <c r="M110" s="23">
        <f t="shared" si="33"/>
        <v>0.5260287103179131</v>
      </c>
      <c r="N110" s="32">
        <v>114580</v>
      </c>
      <c r="O110" s="23">
        <f t="shared" si="34"/>
        <v>0.1307483396855102</v>
      </c>
      <c r="P110" s="32">
        <v>212300</v>
      </c>
      <c r="Q110" s="23">
        <f t="shared" si="35"/>
        <v>0.24225757126229547</v>
      </c>
      <c r="R110" s="32">
        <v>16650</v>
      </c>
      <c r="S110" s="23">
        <f t="shared" si="36"/>
        <v>1.8999475089577104E-2</v>
      </c>
      <c r="T110" s="14">
        <v>520</v>
      </c>
      <c r="U110" s="24">
        <f t="shared" si="37"/>
        <v>5.9337699979460025E-4</v>
      </c>
      <c r="V110" s="14">
        <v>1750</v>
      </c>
      <c r="W110" s="24">
        <f t="shared" si="38"/>
        <v>1.9969418262318277E-3</v>
      </c>
      <c r="X110" s="14">
        <v>1850</v>
      </c>
      <c r="Y110" s="24">
        <f t="shared" si="39"/>
        <v>2.1110527877307894E-3</v>
      </c>
      <c r="Z110" s="14">
        <v>12190</v>
      </c>
      <c r="AA110" s="24">
        <f t="shared" si="40"/>
        <v>1.3910126206723418E-2</v>
      </c>
      <c r="AB110" s="14">
        <v>16310</v>
      </c>
      <c r="AC110" s="23">
        <f t="shared" si="41"/>
        <v>1.8611497820480636E-2</v>
      </c>
      <c r="AD110" s="47">
        <v>876340</v>
      </c>
    </row>
    <row r="111" spans="1:30" x14ac:dyDescent="0.2">
      <c r="A111" s="33">
        <v>2013</v>
      </c>
      <c r="B111" s="32">
        <v>43500</v>
      </c>
      <c r="C111" s="23">
        <f t="shared" si="28"/>
        <v>4.8420490215721632E-2</v>
      </c>
      <c r="D111" s="32">
        <v>5570</v>
      </c>
      <c r="E111" s="23">
        <f t="shared" si="29"/>
        <v>6.2000489770475745E-3</v>
      </c>
      <c r="F111" s="5">
        <v>11020</v>
      </c>
      <c r="G111" s="23">
        <f t="shared" si="30"/>
        <v>1.2266524187982814E-2</v>
      </c>
      <c r="H111" s="32">
        <v>168460</v>
      </c>
      <c r="I111" s="23">
        <f t="shared" si="31"/>
        <v>0.18751530532736704</v>
      </c>
      <c r="J111" s="32">
        <v>299770</v>
      </c>
      <c r="K111" s="23">
        <f t="shared" si="32"/>
        <v>0.33367839889579021</v>
      </c>
      <c r="L111" s="5">
        <v>468230</v>
      </c>
      <c r="M111" s="23">
        <f t="shared" si="33"/>
        <v>0.52119370422315725</v>
      </c>
      <c r="N111" s="32">
        <v>121030</v>
      </c>
      <c r="O111" s="23">
        <f t="shared" si="34"/>
        <v>0.13472027427146641</v>
      </c>
      <c r="P111" s="32">
        <v>213560</v>
      </c>
      <c r="Q111" s="23">
        <f t="shared" si="35"/>
        <v>0.23771677909125313</v>
      </c>
      <c r="R111" s="32">
        <v>17580</v>
      </c>
      <c r="S111" s="23">
        <f t="shared" si="36"/>
        <v>1.9568556735457158E-2</v>
      </c>
      <c r="T111" s="14">
        <v>480</v>
      </c>
      <c r="U111" s="24">
        <f t="shared" si="37"/>
        <v>5.3429506444934219E-4</v>
      </c>
      <c r="V111" s="14">
        <v>1740</v>
      </c>
      <c r="W111" s="24">
        <f t="shared" si="38"/>
        <v>1.9368196086288652E-3</v>
      </c>
      <c r="X111" s="14">
        <v>2040</v>
      </c>
      <c r="Y111" s="24">
        <f t="shared" si="39"/>
        <v>2.2707540239097043E-3</v>
      </c>
      <c r="Z111" s="14">
        <v>13630</v>
      </c>
      <c r="AA111" s="24">
        <f t="shared" si="40"/>
        <v>1.5171753600926111E-2</v>
      </c>
      <c r="AB111" s="14">
        <v>17890</v>
      </c>
      <c r="AC111" s="23">
        <f t="shared" si="41"/>
        <v>1.9913622297914022E-2</v>
      </c>
      <c r="AD111" s="47">
        <v>898380</v>
      </c>
    </row>
    <row r="112" spans="1:30" x14ac:dyDescent="0.2">
      <c r="A112" s="33">
        <v>2014</v>
      </c>
      <c r="B112" s="32">
        <v>36740</v>
      </c>
      <c r="C112" s="23">
        <f t="shared" si="28"/>
        <v>4.4341990924012746E-2</v>
      </c>
      <c r="D112" s="32">
        <v>5700</v>
      </c>
      <c r="E112" s="23">
        <f t="shared" si="29"/>
        <v>6.8794052331756297E-3</v>
      </c>
      <c r="F112" s="5">
        <v>12650</v>
      </c>
      <c r="G112" s="23">
        <f t="shared" si="30"/>
        <v>1.5267451964854687E-2</v>
      </c>
      <c r="H112" s="32">
        <v>127550</v>
      </c>
      <c r="I112" s="23">
        <f t="shared" si="31"/>
        <v>0.15394177850728977</v>
      </c>
      <c r="J112" s="32">
        <v>298260</v>
      </c>
      <c r="K112" s="23">
        <f t="shared" si="32"/>
        <v>0.35997393067490585</v>
      </c>
      <c r="L112" s="5">
        <v>425810</v>
      </c>
      <c r="M112" s="23">
        <f t="shared" si="33"/>
        <v>0.51391570918219565</v>
      </c>
      <c r="N112" s="32">
        <v>107360</v>
      </c>
      <c r="O112" s="23">
        <f t="shared" si="34"/>
        <v>0.1295742010234624</v>
      </c>
      <c r="P112" s="32">
        <v>206880</v>
      </c>
      <c r="Q112" s="23">
        <f t="shared" si="35"/>
        <v>0.24968620256831128</v>
      </c>
      <c r="R112" s="32">
        <v>15980</v>
      </c>
      <c r="S112" s="23">
        <f t="shared" si="36"/>
        <v>1.928647291686782E-2</v>
      </c>
      <c r="T112" s="14">
        <v>870</v>
      </c>
      <c r="U112" s="24">
        <f t="shared" si="37"/>
        <v>1.0500144829583857E-3</v>
      </c>
      <c r="V112" s="14">
        <v>1750</v>
      </c>
      <c r="W112" s="24">
        <f t="shared" si="38"/>
        <v>2.1120980979047986E-3</v>
      </c>
      <c r="X112" s="14">
        <v>2210</v>
      </c>
      <c r="Y112" s="24">
        <f t="shared" si="39"/>
        <v>2.6672781693540602E-3</v>
      </c>
      <c r="Z112" s="14">
        <v>12620</v>
      </c>
      <c r="AA112" s="24">
        <f t="shared" si="40"/>
        <v>1.5231244568890606E-2</v>
      </c>
      <c r="AB112" s="14">
        <v>17440</v>
      </c>
      <c r="AC112" s="23">
        <f t="shared" si="41"/>
        <v>2.1048566187119821E-2</v>
      </c>
      <c r="AD112" s="47">
        <v>828560</v>
      </c>
    </row>
    <row r="113" spans="1:31" x14ac:dyDescent="0.2">
      <c r="A113" s="33">
        <v>2015</v>
      </c>
      <c r="B113" s="32">
        <v>39170</v>
      </c>
      <c r="C113" s="23">
        <f t="shared" si="28"/>
        <v>4.6560003803727656E-2</v>
      </c>
      <c r="D113" s="32">
        <v>5210</v>
      </c>
      <c r="E113" s="23">
        <f t="shared" si="29"/>
        <v>6.1929440852034993E-3</v>
      </c>
      <c r="F113" s="5">
        <v>10930</v>
      </c>
      <c r="G113" s="23">
        <f t="shared" si="30"/>
        <v>1.2992107265119818E-2</v>
      </c>
      <c r="H113" s="32">
        <v>133890</v>
      </c>
      <c r="I113" s="23">
        <f t="shared" si="31"/>
        <v>0.15915034233548878</v>
      </c>
      <c r="J113" s="32">
        <v>290530</v>
      </c>
      <c r="K113" s="23">
        <f t="shared" si="32"/>
        <v>0.34534281095473562</v>
      </c>
      <c r="L113" s="5">
        <v>424420</v>
      </c>
      <c r="M113" s="23">
        <f t="shared" si="33"/>
        <v>0.50449315329022437</v>
      </c>
      <c r="N113" s="32">
        <v>113160</v>
      </c>
      <c r="O113" s="23">
        <f t="shared" si="34"/>
        <v>0.1345093191327501</v>
      </c>
      <c r="P113" s="32">
        <v>209690</v>
      </c>
      <c r="Q113" s="23">
        <f t="shared" si="35"/>
        <v>0.24925114111829594</v>
      </c>
      <c r="R113" s="32">
        <v>18140</v>
      </c>
      <c r="S113" s="23">
        <f t="shared" si="36"/>
        <v>2.156238113351084E-2</v>
      </c>
      <c r="T113" s="14">
        <v>2070</v>
      </c>
      <c r="U113" s="24">
        <f t="shared" si="37"/>
        <v>2.4605363255990869E-3</v>
      </c>
      <c r="V113" s="14">
        <v>1740</v>
      </c>
      <c r="W113" s="24">
        <f t="shared" si="38"/>
        <v>2.0682769113731458E-3</v>
      </c>
      <c r="X113" s="14">
        <v>2360</v>
      </c>
      <c r="Y113" s="24">
        <f t="shared" si="39"/>
        <v>2.8052491441612781E-3</v>
      </c>
      <c r="Z113" s="14">
        <v>14400</v>
      </c>
      <c r="AA113" s="24">
        <f t="shared" si="40"/>
        <v>1.7116774438950173E-2</v>
      </c>
      <c r="AB113" s="14">
        <v>20560</v>
      </c>
      <c r="AC113" s="23">
        <f t="shared" si="41"/>
        <v>2.4438950171167744E-2</v>
      </c>
      <c r="AD113" s="47">
        <v>841280</v>
      </c>
    </row>
    <row r="114" spans="1:31" x14ac:dyDescent="0.2">
      <c r="A114" s="33">
        <v>2016</v>
      </c>
      <c r="B114" s="32">
        <v>42340</v>
      </c>
      <c r="C114" s="23">
        <f t="shared" si="28"/>
        <v>4.9406053816891879E-2</v>
      </c>
      <c r="D114" s="32">
        <v>4790</v>
      </c>
      <c r="E114" s="23">
        <f t="shared" si="29"/>
        <v>5.5893953184438377E-3</v>
      </c>
      <c r="F114" s="5">
        <v>11510</v>
      </c>
      <c r="G114" s="23">
        <f t="shared" si="30"/>
        <v>1.3430885201521622E-2</v>
      </c>
      <c r="H114" s="32">
        <v>136350</v>
      </c>
      <c r="I114" s="23">
        <f t="shared" si="31"/>
        <v>0.1591052299936988</v>
      </c>
      <c r="J114" s="32">
        <v>291820</v>
      </c>
      <c r="K114" s="23">
        <f t="shared" si="32"/>
        <v>0.34052136572615466</v>
      </c>
      <c r="L114" s="5">
        <v>428170</v>
      </c>
      <c r="M114" s="23">
        <f t="shared" si="33"/>
        <v>0.49962659571985346</v>
      </c>
      <c r="N114" s="32">
        <v>117470</v>
      </c>
      <c r="O114" s="23">
        <f t="shared" si="34"/>
        <v>0.13707437746505169</v>
      </c>
      <c r="P114" s="32">
        <v>209660</v>
      </c>
      <c r="Q114" s="23">
        <f t="shared" si="35"/>
        <v>0.24464981679852504</v>
      </c>
      <c r="R114" s="32">
        <v>19350</v>
      </c>
      <c r="S114" s="23">
        <f t="shared" si="36"/>
        <v>2.2579290065112372E-2</v>
      </c>
      <c r="T114" s="14">
        <v>3560</v>
      </c>
      <c r="U114" s="24">
        <f t="shared" si="37"/>
        <v>4.1541226166304929E-3</v>
      </c>
      <c r="V114" s="14">
        <v>1740</v>
      </c>
      <c r="W114" s="24">
        <f t="shared" si="38"/>
        <v>2.0303857732969265E-3</v>
      </c>
      <c r="X114" s="14">
        <v>2460</v>
      </c>
      <c r="Y114" s="24">
        <f t="shared" si="39"/>
        <v>2.8705454036266889E-3</v>
      </c>
      <c r="Z114" s="14">
        <v>15930</v>
      </c>
      <c r="AA114" s="24">
        <f t="shared" si="40"/>
        <v>1.8588531821046E-2</v>
      </c>
      <c r="AB114" s="14">
        <v>23690</v>
      </c>
      <c r="AC114" s="23">
        <f t="shared" si="41"/>
        <v>2.7643585614600109E-2</v>
      </c>
      <c r="AD114" s="47">
        <v>856980</v>
      </c>
    </row>
    <row r="115" spans="1:31" x14ac:dyDescent="0.2">
      <c r="A115" s="33">
        <v>2017</v>
      </c>
      <c r="B115" s="32">
        <v>42740</v>
      </c>
      <c r="C115" s="23">
        <f t="shared" si="28"/>
        <v>5.0116673115934381E-2</v>
      </c>
      <c r="D115" s="32">
        <v>4610</v>
      </c>
      <c r="E115" s="23">
        <f t="shared" si="29"/>
        <v>5.4056589392713498E-3</v>
      </c>
      <c r="F115" s="5">
        <v>11540</v>
      </c>
      <c r="G115" s="23">
        <f t="shared" si="30"/>
        <v>1.3531736260128283E-2</v>
      </c>
      <c r="H115" s="32">
        <v>127930</v>
      </c>
      <c r="I115" s="23">
        <f t="shared" si="31"/>
        <v>0.15000996705010494</v>
      </c>
      <c r="J115" s="32">
        <v>290100</v>
      </c>
      <c r="K115" s="23">
        <f t="shared" si="32"/>
        <v>0.34016955711119712</v>
      </c>
      <c r="L115" s="5">
        <v>418020</v>
      </c>
      <c r="M115" s="23">
        <f t="shared" si="33"/>
        <v>0.49016779822000212</v>
      </c>
      <c r="N115" s="32">
        <v>119130</v>
      </c>
      <c r="O115" s="23">
        <f t="shared" si="34"/>
        <v>0.13969113870615962</v>
      </c>
      <c r="P115" s="32">
        <v>210540</v>
      </c>
      <c r="Q115" s="23">
        <f t="shared" si="35"/>
        <v>0.24687796812889154</v>
      </c>
      <c r="R115" s="32">
        <v>19790</v>
      </c>
      <c r="S115" s="23">
        <f t="shared" si="36"/>
        <v>2.3205637832577009E-2</v>
      </c>
      <c r="T115" s="14">
        <v>5520</v>
      </c>
      <c r="U115" s="24">
        <f t="shared" si="37"/>
        <v>6.4727195975656949E-3</v>
      </c>
      <c r="V115" s="14">
        <v>1740</v>
      </c>
      <c r="W115" s="24">
        <f t="shared" si="38"/>
        <v>2.0403137861891864E-3</v>
      </c>
      <c r="X115" s="14">
        <v>2530</v>
      </c>
      <c r="Y115" s="24">
        <f t="shared" si="39"/>
        <v>2.9666631488842769E-3</v>
      </c>
      <c r="Z115" s="14">
        <v>16650</v>
      </c>
      <c r="AA115" s="24">
        <f t="shared" si="40"/>
        <v>1.9523692264396524E-2</v>
      </c>
      <c r="AB115" s="14">
        <v>26440</v>
      </c>
      <c r="AC115" s="23">
        <f t="shared" si="41"/>
        <v>3.1003388797035684E-2</v>
      </c>
      <c r="AD115" s="47">
        <v>852810</v>
      </c>
    </row>
    <row r="116" spans="1:31" x14ac:dyDescent="0.2">
      <c r="A116" s="33">
        <v>2018</v>
      </c>
      <c r="B116" s="32">
        <v>40450</v>
      </c>
      <c r="C116" s="23">
        <f t="shared" si="28"/>
        <v>4.8513414648772471E-2</v>
      </c>
      <c r="D116" s="32">
        <v>4290</v>
      </c>
      <c r="E116" s="23">
        <f t="shared" si="29"/>
        <v>5.145180441118267E-3</v>
      </c>
      <c r="F116" s="5">
        <v>11380</v>
      </c>
      <c r="G116" s="23">
        <f t="shared" si="30"/>
        <v>1.3648520610705334E-2</v>
      </c>
      <c r="H116" s="32">
        <v>115630</v>
      </c>
      <c r="I116" s="23">
        <f t="shared" si="31"/>
        <v>0.13868000335815972</v>
      </c>
      <c r="J116" s="32">
        <v>294300</v>
      </c>
      <c r="K116" s="23">
        <f t="shared" si="32"/>
        <v>0.35296657431727413</v>
      </c>
      <c r="L116" s="5">
        <v>409930</v>
      </c>
      <c r="M116" s="23">
        <f t="shared" si="33"/>
        <v>0.49164657767543385</v>
      </c>
      <c r="N116" s="32">
        <v>112540</v>
      </c>
      <c r="O116" s="23">
        <f t="shared" si="34"/>
        <v>0.13497403422924237</v>
      </c>
      <c r="P116" s="32">
        <v>207530</v>
      </c>
      <c r="Q116" s="23">
        <f t="shared" si="35"/>
        <v>0.24889960301754638</v>
      </c>
      <c r="R116" s="32">
        <v>19360</v>
      </c>
      <c r="S116" s="23">
        <f t="shared" si="36"/>
        <v>2.321927583684141E-2</v>
      </c>
      <c r="T116" s="14">
        <v>7520</v>
      </c>
      <c r="U116" s="24">
        <f t="shared" si="37"/>
        <v>9.0190575564590598E-3</v>
      </c>
      <c r="V116" s="14">
        <v>1840</v>
      </c>
      <c r="W116" s="24">
        <f t="shared" si="38"/>
        <v>2.2067906787080682E-3</v>
      </c>
      <c r="X116" s="14">
        <v>2600</v>
      </c>
      <c r="Y116" s="24">
        <f t="shared" si="39"/>
        <v>3.1182911764353134E-3</v>
      </c>
      <c r="Z116" s="14">
        <v>16350</v>
      </c>
      <c r="AA116" s="24">
        <f t="shared" si="40"/>
        <v>1.9609254128737451E-2</v>
      </c>
      <c r="AB116" s="14">
        <v>28310</v>
      </c>
      <c r="AC116" s="23">
        <f t="shared" si="41"/>
        <v>3.3953393540339896E-2</v>
      </c>
      <c r="AD116" s="47">
        <v>833790</v>
      </c>
    </row>
    <row r="117" spans="1:31" x14ac:dyDescent="0.2">
      <c r="A117" s="33">
        <v>2019</v>
      </c>
      <c r="B117" s="32">
        <v>41110</v>
      </c>
      <c r="C117" s="23">
        <f t="shared" si="28"/>
        <v>4.9126454912645494E-2</v>
      </c>
      <c r="D117" s="32">
        <v>3840</v>
      </c>
      <c r="E117" s="23">
        <f t="shared" si="29"/>
        <v>4.5888004588800456E-3</v>
      </c>
      <c r="F117" s="5">
        <v>11970</v>
      </c>
      <c r="G117" s="23">
        <f t="shared" si="30"/>
        <v>1.4304151430415144E-2</v>
      </c>
      <c r="H117" s="32">
        <v>112310</v>
      </c>
      <c r="I117" s="23">
        <f t="shared" si="31"/>
        <v>0.13421046342104634</v>
      </c>
      <c r="J117" s="32">
        <v>294360</v>
      </c>
      <c r="K117" s="23">
        <f t="shared" si="32"/>
        <v>0.35176023517602351</v>
      </c>
      <c r="L117" s="5">
        <v>406670</v>
      </c>
      <c r="M117" s="23">
        <f t="shared" si="33"/>
        <v>0.48597069859706987</v>
      </c>
      <c r="N117" s="32">
        <v>115440</v>
      </c>
      <c r="O117" s="23">
        <f t="shared" si="34"/>
        <v>0.13795081379508137</v>
      </c>
      <c r="P117" s="32">
        <v>205910</v>
      </c>
      <c r="Q117" s="23">
        <f t="shared" si="35"/>
        <v>0.24606247460624747</v>
      </c>
      <c r="R117" s="32">
        <v>21530</v>
      </c>
      <c r="S117" s="23">
        <f t="shared" si="36"/>
        <v>2.5728352572835258E-2</v>
      </c>
      <c r="T117" s="14">
        <v>7800</v>
      </c>
      <c r="U117" s="24">
        <f t="shared" si="37"/>
        <v>9.3210009321000927E-3</v>
      </c>
      <c r="V117" s="14">
        <v>1890</v>
      </c>
      <c r="W117" s="24">
        <f t="shared" si="38"/>
        <v>2.2585502258550224E-3</v>
      </c>
      <c r="X117" s="14">
        <v>2640</v>
      </c>
      <c r="Y117" s="24">
        <f t="shared" si="39"/>
        <v>3.1548003154800316E-3</v>
      </c>
      <c r="Z117" s="14">
        <v>18020</v>
      </c>
      <c r="AA117" s="24">
        <f t="shared" si="40"/>
        <v>2.1533902153390214E-2</v>
      </c>
      <c r="AB117" s="14">
        <v>30350</v>
      </c>
      <c r="AC117" s="23">
        <f t="shared" si="41"/>
        <v>3.6268253626825363E-2</v>
      </c>
      <c r="AD117" s="47">
        <v>836820</v>
      </c>
    </row>
    <row r="118" spans="1:31" x14ac:dyDescent="0.2">
      <c r="A118" s="33">
        <v>2020</v>
      </c>
      <c r="B118" s="32">
        <v>39710</v>
      </c>
      <c r="C118" s="23">
        <f t="shared" si="28"/>
        <v>5.3027976230219667E-2</v>
      </c>
      <c r="D118" s="32">
        <v>3700</v>
      </c>
      <c r="E118" s="23">
        <f t="shared" si="29"/>
        <v>4.9409093944047539E-3</v>
      </c>
      <c r="F118" s="5">
        <v>11690</v>
      </c>
      <c r="G118" s="23">
        <f t="shared" si="30"/>
        <v>1.5610602924484209E-2</v>
      </c>
      <c r="H118" s="32">
        <v>101110</v>
      </c>
      <c r="I118" s="23">
        <f t="shared" si="31"/>
        <v>0.13502036455899044</v>
      </c>
      <c r="J118" s="32">
        <v>226720</v>
      </c>
      <c r="K118" s="23">
        <f t="shared" si="32"/>
        <v>0.30275756159444484</v>
      </c>
      <c r="L118" s="5">
        <v>327830</v>
      </c>
      <c r="M118" s="23">
        <f t="shared" si="33"/>
        <v>0.43777792615343525</v>
      </c>
      <c r="N118" s="32">
        <v>112340</v>
      </c>
      <c r="O118" s="23">
        <f t="shared" si="34"/>
        <v>0.15001669226146758</v>
      </c>
      <c r="P118" s="32">
        <v>201950</v>
      </c>
      <c r="Q118" s="23">
        <f t="shared" si="35"/>
        <v>0.26968017627028112</v>
      </c>
      <c r="R118" s="32">
        <v>21050</v>
      </c>
      <c r="S118" s="23">
        <f t="shared" si="36"/>
        <v>2.8109768311410831E-2</v>
      </c>
      <c r="T118" s="14">
        <v>7260</v>
      </c>
      <c r="U118" s="24">
        <f t="shared" si="37"/>
        <v>9.6948654603725721E-3</v>
      </c>
      <c r="V118" s="14">
        <v>2000</v>
      </c>
      <c r="W118" s="24">
        <f t="shared" si="38"/>
        <v>2.6707618348133805E-3</v>
      </c>
      <c r="X118" s="14">
        <v>2660</v>
      </c>
      <c r="Y118" s="24">
        <f t="shared" si="39"/>
        <v>3.5521132403017962E-3</v>
      </c>
      <c r="Z118" s="14">
        <v>18670</v>
      </c>
      <c r="AA118" s="24">
        <f t="shared" si="40"/>
        <v>2.4931561727982908E-2</v>
      </c>
      <c r="AB118" s="14">
        <v>30580</v>
      </c>
      <c r="AC118" s="23">
        <f t="shared" si="41"/>
        <v>4.083594845429659E-2</v>
      </c>
      <c r="AD118" s="47">
        <v>748850</v>
      </c>
    </row>
    <row r="119" spans="1:31" x14ac:dyDescent="0.2">
      <c r="A119" s="33">
        <v>2021</v>
      </c>
      <c r="B119" s="32">
        <v>46040</v>
      </c>
      <c r="C119" s="23">
        <f t="shared" si="28"/>
        <v>5.7802161931425844E-2</v>
      </c>
      <c r="D119" s="32">
        <v>3730</v>
      </c>
      <c r="E119" s="23">
        <f t="shared" si="29"/>
        <v>4.6829292789795484E-3</v>
      </c>
      <c r="F119" s="5">
        <v>11890</v>
      </c>
      <c r="G119" s="23">
        <f t="shared" si="30"/>
        <v>1.4927621749883869E-2</v>
      </c>
      <c r="H119" s="32">
        <v>111710</v>
      </c>
      <c r="I119" s="23">
        <f t="shared" si="31"/>
        <v>0.14024933773587275</v>
      </c>
      <c r="J119" s="32">
        <v>233210</v>
      </c>
      <c r="K119" s="23">
        <f t="shared" si="32"/>
        <v>0.29278979548279371</v>
      </c>
      <c r="L119" s="5">
        <v>344920</v>
      </c>
      <c r="M119" s="23">
        <f t="shared" si="33"/>
        <v>0.43303913321866644</v>
      </c>
      <c r="N119" s="32">
        <v>121880</v>
      </c>
      <c r="O119" s="23">
        <f t="shared" si="34"/>
        <v>0.15301753901394835</v>
      </c>
      <c r="P119" s="32">
        <v>211690</v>
      </c>
      <c r="Q119" s="23">
        <f t="shared" si="35"/>
        <v>0.26577193004482053</v>
      </c>
      <c r="R119" s="32">
        <v>23090</v>
      </c>
      <c r="S119" s="23">
        <f t="shared" si="36"/>
        <v>2.8988964357007443E-2</v>
      </c>
      <c r="T119" s="14">
        <v>6590</v>
      </c>
      <c r="U119" s="24">
        <f t="shared" si="37"/>
        <v>8.2735935518700333E-3</v>
      </c>
      <c r="V119" s="14">
        <v>2040</v>
      </c>
      <c r="W119" s="24">
        <f t="shared" si="38"/>
        <v>2.5611731177260801E-3</v>
      </c>
      <c r="X119" s="14">
        <v>2660</v>
      </c>
      <c r="Y119" s="24">
        <f t="shared" si="39"/>
        <v>3.3395688691918494E-3</v>
      </c>
      <c r="Z119" s="14">
        <v>21970</v>
      </c>
      <c r="AA119" s="24">
        <f t="shared" si="40"/>
        <v>2.7582830096295086E-2</v>
      </c>
      <c r="AB119" s="14">
        <v>33270</v>
      </c>
      <c r="AC119" s="23">
        <f t="shared" si="41"/>
        <v>4.1769720405267982E-2</v>
      </c>
      <c r="AD119" s="47">
        <v>796510</v>
      </c>
    </row>
    <row r="120" spans="1:31" x14ac:dyDescent="0.2">
      <c r="A120" s="33">
        <v>2022</v>
      </c>
      <c r="B120" s="32">
        <v>40760</v>
      </c>
      <c r="C120" s="23">
        <f t="shared" si="28"/>
        <v>5.3149041596035992E-2</v>
      </c>
      <c r="D120" s="32">
        <v>3880</v>
      </c>
      <c r="E120" s="23">
        <f t="shared" si="29"/>
        <v>5.0593297692006784E-3</v>
      </c>
      <c r="F120" s="5">
        <v>11550</v>
      </c>
      <c r="G120" s="23">
        <f t="shared" si="30"/>
        <v>1.5060633720172122E-2</v>
      </c>
      <c r="H120" s="32">
        <v>90770</v>
      </c>
      <c r="I120" s="23">
        <f t="shared" si="31"/>
        <v>0.11835962967792411</v>
      </c>
      <c r="J120" s="32">
        <v>256310</v>
      </c>
      <c r="K120" s="23">
        <f t="shared" si="32"/>
        <v>0.33421567349067677</v>
      </c>
      <c r="L120" s="5">
        <v>347090</v>
      </c>
      <c r="M120" s="23">
        <f t="shared" si="33"/>
        <v>0.45258834267831527</v>
      </c>
      <c r="N120" s="32">
        <v>101160</v>
      </c>
      <c r="O120" s="23">
        <f t="shared" si="34"/>
        <v>0.13190768027122179</v>
      </c>
      <c r="P120" s="32">
        <v>208710</v>
      </c>
      <c r="Q120" s="23">
        <f t="shared" si="35"/>
        <v>0.27214760724996739</v>
      </c>
      <c r="R120" s="32">
        <v>21360</v>
      </c>
      <c r="S120" s="23">
        <f t="shared" si="36"/>
        <v>2.7852392750032599E-2</v>
      </c>
      <c r="T120" s="14">
        <v>6730</v>
      </c>
      <c r="U120" s="24">
        <f t="shared" si="37"/>
        <v>8.7755900378145776E-3</v>
      </c>
      <c r="V120" s="14">
        <v>2060</v>
      </c>
      <c r="W120" s="24">
        <f t="shared" si="38"/>
        <v>2.6861390011735558E-3</v>
      </c>
      <c r="X120" s="14">
        <v>2650</v>
      </c>
      <c r="Y120" s="24">
        <f t="shared" si="39"/>
        <v>3.4554700743252053E-3</v>
      </c>
      <c r="Z120" s="14">
        <v>20950</v>
      </c>
      <c r="AA120" s="24">
        <f t="shared" si="40"/>
        <v>2.7317772851740776E-2</v>
      </c>
      <c r="AB120" s="14">
        <v>32390</v>
      </c>
      <c r="AC120" s="23">
        <f t="shared" si="41"/>
        <v>4.2234971965054116E-2</v>
      </c>
      <c r="AD120" s="47">
        <v>766900</v>
      </c>
    </row>
    <row r="121" spans="1:31" x14ac:dyDescent="0.2">
      <c r="A121" s="33">
        <v>2023</v>
      </c>
      <c r="B121" s="32">
        <v>42250</v>
      </c>
      <c r="C121" s="23">
        <f t="shared" si="28"/>
        <v>5.4990108288213248E-2</v>
      </c>
      <c r="D121" s="32">
        <v>3060</v>
      </c>
      <c r="E121" s="23">
        <f t="shared" si="29"/>
        <v>3.9827155351936693E-3</v>
      </c>
      <c r="F121" s="5">
        <v>11250</v>
      </c>
      <c r="G121" s="23">
        <f t="shared" si="30"/>
        <v>1.4642336526447313E-2</v>
      </c>
      <c r="H121" s="32">
        <v>88320</v>
      </c>
      <c r="I121" s="23">
        <f t="shared" si="31"/>
        <v>0.1149521032902957</v>
      </c>
      <c r="J121" s="32">
        <v>268250</v>
      </c>
      <c r="K121" s="23">
        <f t="shared" si="32"/>
        <v>0.34913837984173263</v>
      </c>
      <c r="L121" s="5">
        <v>356570</v>
      </c>
      <c r="M121" s="23">
        <f t="shared" si="33"/>
        <v>0.46409048313202833</v>
      </c>
      <c r="N121" s="32">
        <v>93920</v>
      </c>
      <c r="O121" s="23">
        <f t="shared" si="34"/>
        <v>0.12224073302790504</v>
      </c>
      <c r="P121" s="32">
        <v>204160</v>
      </c>
      <c r="Q121" s="23">
        <f t="shared" si="35"/>
        <v>0.26572261557684296</v>
      </c>
      <c r="R121" s="32">
        <v>22050</v>
      </c>
      <c r="S121" s="23">
        <f t="shared" si="36"/>
        <v>2.8698979591836735E-2</v>
      </c>
      <c r="T121" s="14">
        <v>7350</v>
      </c>
      <c r="U121" s="24">
        <f t="shared" si="37"/>
        <v>9.5663265306122451E-3</v>
      </c>
      <c r="V121" s="14">
        <v>2120</v>
      </c>
      <c r="W121" s="24">
        <f t="shared" si="38"/>
        <v>2.7592669720949603E-3</v>
      </c>
      <c r="X121" s="14">
        <v>2630</v>
      </c>
      <c r="Y121" s="24">
        <f t="shared" si="39"/>
        <v>3.4230528946272388E-3</v>
      </c>
      <c r="Z121" s="14">
        <v>22970</v>
      </c>
      <c r="AA121" s="24">
        <f t="shared" si="40"/>
        <v>2.9896397334443981E-2</v>
      </c>
      <c r="AB121" s="14">
        <v>35060</v>
      </c>
      <c r="AC121" s="23">
        <f t="shared" si="41"/>
        <v>4.5632028321532694E-2</v>
      </c>
      <c r="AD121" s="47">
        <v>768320</v>
      </c>
    </row>
    <row r="122" spans="1:31" x14ac:dyDescent="0.2">
      <c r="A122" s="33">
        <v>2024</v>
      </c>
      <c r="B122" s="49">
        <v>41920</v>
      </c>
      <c r="C122" s="23">
        <f t="shared" si="28"/>
        <v>5.400530777356935E-2</v>
      </c>
      <c r="D122" s="49">
        <v>2560</v>
      </c>
      <c r="E122" s="23">
        <f t="shared" si="29"/>
        <v>3.2980340625080517E-3</v>
      </c>
      <c r="F122" s="48">
        <v>11940</v>
      </c>
      <c r="G122" s="23">
        <f t="shared" si="30"/>
        <v>1.5382236994666461E-2</v>
      </c>
      <c r="H122" s="49">
        <v>84200</v>
      </c>
      <c r="I122" s="23">
        <f t="shared" si="31"/>
        <v>0.10847440158717889</v>
      </c>
      <c r="J122" s="49">
        <v>270610</v>
      </c>
      <c r="K122" s="23">
        <f t="shared" si="32"/>
        <v>0.34862538970910306</v>
      </c>
      <c r="L122" s="48">
        <v>354810</v>
      </c>
      <c r="M122" s="23">
        <f t="shared" si="33"/>
        <v>0.45709979129628198</v>
      </c>
      <c r="N122" s="49">
        <v>95480</v>
      </c>
      <c r="O122" s="23">
        <f t="shared" si="34"/>
        <v>0.12300636417510499</v>
      </c>
      <c r="P122" s="49">
        <v>207040</v>
      </c>
      <c r="Q122" s="23">
        <f t="shared" si="35"/>
        <v>0.26672850480533872</v>
      </c>
      <c r="R122" s="49">
        <v>24080</v>
      </c>
      <c r="S122" s="23">
        <f t="shared" si="36"/>
        <v>3.1022132900466362E-2</v>
      </c>
      <c r="T122" s="50">
        <v>9200</v>
      </c>
      <c r="U122" s="24">
        <f t="shared" si="37"/>
        <v>1.1852309912138311E-2</v>
      </c>
      <c r="V122" s="50">
        <v>2100</v>
      </c>
      <c r="W122" s="24">
        <f t="shared" si="38"/>
        <v>2.7054185669011361E-3</v>
      </c>
      <c r="X122" s="50">
        <v>2590</v>
      </c>
      <c r="Y122" s="24">
        <f t="shared" si="39"/>
        <v>3.336682899178068E-3</v>
      </c>
      <c r="Z122" s="50">
        <v>24500</v>
      </c>
      <c r="AA122" s="24">
        <f t="shared" si="40"/>
        <v>3.156321661384659E-2</v>
      </c>
      <c r="AB122" s="50">
        <v>38390</v>
      </c>
      <c r="AC122" s="23">
        <f t="shared" si="41"/>
        <v>4.9457627992064108E-2</v>
      </c>
      <c r="AD122" s="51">
        <v>776220</v>
      </c>
    </row>
    <row r="123" spans="1:3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4"/>
      <c r="O123" s="3"/>
      <c r="P123" s="3"/>
      <c r="Q123" s="3"/>
      <c r="R123" s="4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4"/>
    </row>
    <row r="124" spans="1:31" s="18" customFormat="1" x14ac:dyDescent="0.2">
      <c r="A124" s="20" t="s">
        <v>23</v>
      </c>
      <c r="B124" s="20"/>
      <c r="C124" s="20"/>
      <c r="D124" s="20"/>
      <c r="E124" s="20"/>
      <c r="F124" s="20"/>
      <c r="G124" s="20"/>
      <c r="H124" s="20"/>
      <c r="I124" s="19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4"/>
    </row>
    <row r="125" spans="1:31" s="18" customFormat="1" x14ac:dyDescent="0.2">
      <c r="A125" s="20" t="s">
        <v>26</v>
      </c>
      <c r="B125" s="20"/>
      <c r="C125" s="20"/>
      <c r="D125" s="20"/>
      <c r="E125"/>
      <c r="F125"/>
      <c r="G125" s="20"/>
      <c r="H125" s="20"/>
      <c r="I125" s="20"/>
      <c r="J125" s="53"/>
      <c r="K125" s="53"/>
      <c r="L125" s="53"/>
      <c r="M125" s="53"/>
      <c r="N125" s="53"/>
      <c r="O125" s="53"/>
      <c r="P125" s="53"/>
      <c r="Q125" s="53"/>
      <c r="R125" s="53"/>
      <c r="S125" s="19"/>
      <c r="T125" s="19"/>
      <c r="U125" s="19"/>
      <c r="V125" s="19"/>
      <c r="W125" s="19"/>
      <c r="X125" s="19"/>
      <c r="Y125" s="19"/>
      <c r="Z125" s="19"/>
      <c r="AA125" s="19"/>
      <c r="AB125" s="4"/>
      <c r="AC125" s="4"/>
      <c r="AD125" s="4"/>
      <c r="AE125" s="4"/>
    </row>
    <row r="126" spans="1:31" s="18" customFormat="1" x14ac:dyDescent="0.2">
      <c r="A126" s="20" t="s">
        <v>27</v>
      </c>
      <c r="B126" s="20"/>
      <c r="C126" s="20"/>
      <c r="D126" s="20"/>
      <c r="E126" s="19"/>
      <c r="F126" s="20"/>
      <c r="G126" s="20"/>
      <c r="H126" s="20"/>
      <c r="I126" s="20"/>
      <c r="J126" s="53"/>
      <c r="K126" s="53"/>
      <c r="L126" s="53"/>
      <c r="M126" s="53"/>
      <c r="N126" s="53"/>
      <c r="O126" s="53"/>
      <c r="P126" s="53"/>
      <c r="Q126" s="19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s="18" customFormat="1" x14ac:dyDescent="0.2">
      <c r="A127" s="20" t="s">
        <v>24</v>
      </c>
      <c r="B127" s="20"/>
      <c r="C127" s="20"/>
      <c r="D127" s="20"/>
      <c r="E127" s="19"/>
      <c r="F127" s="20"/>
      <c r="G127" s="20"/>
      <c r="H127" s="20"/>
      <c r="I127" s="20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19"/>
    </row>
    <row r="128" spans="1:31" s="18" customFormat="1" x14ac:dyDescent="0.2">
      <c r="A128" s="20" t="s">
        <v>25</v>
      </c>
      <c r="B128" s="20"/>
      <c r="C128" s="20"/>
      <c r="D128" s="20"/>
      <c r="E128"/>
      <c r="F128" s="20"/>
      <c r="G128" s="20"/>
      <c r="H128" s="20"/>
      <c r="I128" s="20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19"/>
      <c r="AD128" s="4"/>
      <c r="AE128" s="4"/>
    </row>
    <row r="129" spans="1:1" s="4" customFormat="1" x14ac:dyDescent="0.2"/>
    <row r="130" spans="1:1" s="4" customFormat="1" x14ac:dyDescent="0.2">
      <c r="A130" s="4" t="s">
        <v>32</v>
      </c>
    </row>
    <row r="131" spans="1:1" s="4" customFormat="1" x14ac:dyDescent="0.2"/>
  </sheetData>
  <mergeCells count="5">
    <mergeCell ref="J124:AD124"/>
    <mergeCell ref="J127:AB127"/>
    <mergeCell ref="J128:AB128"/>
    <mergeCell ref="J126:P126"/>
    <mergeCell ref="J125:R125"/>
  </mergeCells>
  <phoneticPr fontId="0" type="noConversion"/>
  <pageMargins left="0.31" right="0.17" top="0.67" bottom="0.68" header="0.4921259845" footer="0.4921259845"/>
  <pageSetup paperSize="9" scale="37" orientation="landscape" verticalDpi="300" r:id="rId1"/>
  <headerFooter alignWithMargins="0">
    <oddHeader>&amp;A</oddHeader>
    <oddFooter>Seite &amp;P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Bundesamt für Energie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Spillmann</dc:creator>
  <cp:lastModifiedBy>Susanne Neubauer</cp:lastModifiedBy>
  <cp:lastPrinted>2012-08-16T08:52:59Z</cp:lastPrinted>
  <dcterms:created xsi:type="dcterms:W3CDTF">1998-10-16T15:06:30Z</dcterms:created>
  <dcterms:modified xsi:type="dcterms:W3CDTF">2025-08-15T09:01:55Z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2025-08-12T09:20:49Z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463773dc-5b0a-4594-9947-eb77c057aedc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